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volksbank-my.sharepoint.com/personal/davey_hak_devolksbank_nl/Documents/Buroblad/1H24/"/>
    </mc:Choice>
  </mc:AlternateContent>
  <xr:revisionPtr revIDLastSave="0" documentId="8_{BD581107-D910-4E8F-83F1-DE4DA8B56839}" xr6:coauthVersionLast="47" xr6:coauthVersionMax="47" xr10:uidLastSave="{00000000-0000-0000-0000-000000000000}"/>
  <bookViews>
    <workbookView xWindow="10230" yWindow="45" windowWidth="33690" windowHeight="21000" tabRatio="893" xr2:uid="{00000000-000D-0000-FFFF-FFFF00000000}"/>
  </bookViews>
  <sheets>
    <sheet name="Table of content" sheetId="1" r:id="rId1"/>
    <sheet name="1.1 Objectives" sheetId="38" r:id="rId2"/>
    <sheet name="2.1 P&amp;L accounts" sheetId="24" r:id="rId3"/>
    <sheet name="2.2 Total income" sheetId="25" r:id="rId4"/>
    <sheet name="2.3 Total expenses" sheetId="26" r:id="rId5"/>
    <sheet name="3.1 Credit risk" sheetId="28" r:id="rId6"/>
    <sheet name="3.2 Capital management" sheetId="29" r:id="rId7"/>
    <sheet name="3.3 Liquidity and funding" sheetId="30" r:id="rId8"/>
    <sheet name="4.1 Consolidated balance sheet" sheetId="31" r:id="rId9"/>
    <sheet name="4.2 Consolidated income stateme" sheetId="32" r:id="rId10"/>
    <sheet name="4.3 Con. st. of ch. in equity" sheetId="35" r:id="rId11"/>
    <sheet name="4.4 Con. cashflow statement" sheetId="39" r:id="rId12"/>
  </sheets>
  <definedNames>
    <definedName name="_xlnm.Print_Area" localSheetId="1">'1.1 Objectives'!$A$1:$F$16</definedName>
    <definedName name="_xlnm.Print_Area" localSheetId="2">'2.1 P&amp;L accounts'!$A$1:$F$22</definedName>
    <definedName name="_xlnm.Print_Area" localSheetId="3">'2.2 Total income'!$A$1:$F$15</definedName>
    <definedName name="_xlnm.Print_Area" localSheetId="4">'2.3 Total expenses'!$A$1:$F$36</definedName>
    <definedName name="_xlnm.Print_Area" localSheetId="5">'3.1 Credit risk'!$A$1:$M$172</definedName>
    <definedName name="_xlnm.Print_Area" localSheetId="6">'3.2 Capital management'!$A$1:$I$64</definedName>
    <definedName name="_xlnm.Print_Area" localSheetId="7">'3.3 Liquidity and funding'!$A$1:$E$22</definedName>
    <definedName name="_xlnm.Print_Area" localSheetId="8">'4.1 Consolidated balance sheet'!$A$1:$D$36</definedName>
    <definedName name="_xlnm.Print_Area" localSheetId="9">'4.2 Consolidated income stateme'!$A$1:$D$29</definedName>
    <definedName name="_xlnm.Print_Area" localSheetId="10">'4.3 Con. st. of ch. in equity'!$A$1:$I$32</definedName>
    <definedName name="_xlnm.Print_Area" localSheetId="11">'4.4 Con. cashflow statement'!$A$1:$I$32</definedName>
    <definedName name="_xlnm.Print_Area" localSheetId="0">'Table of content'!$A$1:$D$19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Riel, K.D.T. van (Kevin)</author>
    <author>Alem, R.G.A.M. van (Renate)</author>
    <author>Maanen, W.J.F. van (Floris)</author>
    <author>Dorst, S.A.P.M. van (Shirley)</author>
  </authors>
  <commentList>
    <comment ref="B7" authorId="0" shapeId="0" xr:uid="{9B188B18-DABA-4660-8D33-5E1583E5E4F7}">
      <text>
        <r>
          <rPr>
            <sz val="10"/>
            <color theme="1"/>
            <rFont val="Arial"/>
            <family val="2"/>
          </rPr>
          <t>See Section Definitions of strategic KPIs for the definition and measurement methodology of this KPI in the Interim Financial Report 2024.</t>
        </r>
      </text>
    </comment>
    <comment ref="C7" authorId="0" shapeId="0" xr:uid="{1AF81E9D-495F-430B-92B2-68279C145CD7}">
      <text>
        <r>
          <rPr>
            <sz val="10"/>
            <color theme="1"/>
            <rFont val="Arial"/>
            <family val="2"/>
          </rPr>
          <t>In the second quarter of 2024, the CRS target for 2025 was adjusted from 60 to 58, the NPS target from +13 to +7, and the RoE
target from 8% to a range of 8-10%. All three KPI adjustments are related to changing market circumstances and expectations
since 2020 when the Strategic Plan 2021-2025 was initially developed.</t>
        </r>
      </text>
    </comment>
    <comment ref="B8" authorId="1" shapeId="0" xr:uid="{00000000-0006-0000-0100-000001000000}">
      <text>
        <r>
          <rPr>
            <sz val="10"/>
            <color theme="1"/>
            <rFont val="Arial"/>
            <family val="2"/>
          </rPr>
          <t>See Section Definitions of strategic KPIs for the definition and measurement methodology of this KPI in the Interim Financial Report 2024.</t>
        </r>
      </text>
    </comment>
    <comment ref="C8" authorId="0" shapeId="0" xr:uid="{A77E3714-8DA1-4B17-AF3C-69375F9FC046}">
      <text>
        <r>
          <rPr>
            <sz val="10"/>
            <color theme="1"/>
            <rFont val="Arial"/>
            <family val="2"/>
          </rPr>
          <t>In the second quarter of 2024, the CRS target for 2025 was adjusted from 60 to 58, the NPS target from +13 to +7, and the RoE
target from 8% to a range of 8-10%. All three KPI adjustments are related to changing market circumstances and expectations
since 2020 when the Strategic Plan 2021-2025 was initially developed.</t>
        </r>
      </text>
    </comment>
    <comment ref="B9" authorId="1" shapeId="0" xr:uid="{71DC12DC-F86A-497D-AA1F-3F8DFB60459C}">
      <text>
        <r>
          <rPr>
            <sz val="10"/>
            <color theme="1"/>
            <rFont val="Arial"/>
            <family val="2"/>
          </rPr>
          <t>See Section Definitions of strategic KPIs for the definition and measurement methodology of this KPI in the Interim Financial Report 2024.</t>
        </r>
      </text>
    </comment>
    <comment ref="B11" authorId="1" shapeId="0" xr:uid="{C5FC2476-BEEE-4F18-AFFA-81939D8E4557}">
      <text>
        <r>
          <rPr>
            <sz val="10"/>
            <color theme="1"/>
            <rFont val="Arial"/>
            <family val="2"/>
          </rPr>
          <t>See Section Definitions of strategic KPIs for the definition and measurement methodology of this KPI in the Interim Financial Report 2024.</t>
        </r>
      </text>
    </comment>
    <comment ref="D11" authorId="0" shapeId="0" xr:uid="{94B8FCF7-09E3-4B6D-858F-9622CB152A45}">
      <text>
        <r>
          <rPr>
            <sz val="10"/>
            <color theme="1"/>
            <rFont val="Arial"/>
            <family val="2"/>
          </rPr>
          <t>We monitor the KPI genuine attention for employees in our employee survey. Starting from 2024, the survey will become annually instead of semi-annually. The last survey was conducted in October 2023.</t>
        </r>
      </text>
    </comment>
    <comment ref="B13" authorId="1" shapeId="0" xr:uid="{AD06FE55-108F-40BD-86B6-47230944C49E}">
      <text>
        <r>
          <rPr>
            <sz val="10"/>
            <color theme="1"/>
            <rFont val="Arial"/>
            <family val="2"/>
          </rPr>
          <t>See Section Definitions of strategic KPIs for the definition and measurement methodology of this KPI in the Interim Financial Report 2024.</t>
        </r>
      </text>
    </comment>
    <comment ref="B15" authorId="2" shapeId="0" xr:uid="{ADCB91CB-6AE1-49AF-A2BC-FBCF4DB324F6}">
      <text>
        <r>
          <rPr>
            <sz val="10"/>
            <color theme="1"/>
            <rFont val="Arial"/>
            <family val="2"/>
          </rPr>
          <t xml:space="preserve">See Section Reconciliation of alternative performance measures in the Interim Financial Report 2024 for the measurement methodology of this KPI.
</t>
        </r>
      </text>
    </comment>
    <comment ref="C15" authorId="0" shapeId="0" xr:uid="{D06B8101-D939-46E7-95F1-1DAACC8A0B70}">
      <text>
        <r>
          <rPr>
            <sz val="10"/>
            <color theme="1"/>
            <rFont val="Arial"/>
            <family val="2"/>
          </rPr>
          <t>In the second quarter of 2024, the CRS target for 2025 was adjusted from 60 to 58, the NPS target from +13 to +7, and the RoE
target from 8% to a range of 8-10%. All three KPI adjustments are related to changing market circumstances and expectations
since 2020 when the Strategic Plan 2021-2025 was initially developed.</t>
        </r>
      </text>
    </comment>
    <comment ref="B17" authorId="3" shapeId="0" xr:uid="{C0227AD9-8A03-439C-B15E-7936844D45E5}">
      <text>
        <r>
          <rPr>
            <sz val="10"/>
            <color theme="1"/>
            <rFont val="Arial"/>
            <family val="2"/>
          </rPr>
          <t>For more information, please refer to the Section Capital management in the Interim Financial Report 2024.</t>
        </r>
      </text>
    </comment>
    <comment ref="B18" authorId="3" shapeId="0" xr:uid="{A8D5EEB3-FF28-4199-B7E4-C47C20F4C023}">
      <text>
        <r>
          <rPr>
            <sz val="10"/>
            <color theme="1"/>
            <rFont val="Arial"/>
            <family val="2"/>
          </rPr>
          <t>For more information, please refer to the Section Capital management in the Interim Financial Report 2024.</t>
        </r>
      </text>
    </comment>
    <comment ref="B19" authorId="2" shapeId="0" xr:uid="{65B2B88A-C843-42CC-BE00-83239B0E46E1}">
      <text>
        <r>
          <rPr>
            <sz val="10"/>
            <color theme="1"/>
            <rFont val="Arial"/>
            <family val="2"/>
          </rPr>
          <t xml:space="preserve">See Section Reconciliation of alternative performance measures in the Interim Financial Report 2024 for the measurement methodology of this KPI.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19" authorId="0" shapeId="0" xr:uid="{E9AFA325-4359-4473-BEAB-BD798500D596}">
      <text>
        <r>
          <rPr>
            <sz val="10"/>
            <color theme="1"/>
            <rFont val="Arial"/>
            <family val="2"/>
          </rPr>
          <t xml:space="preserve">See Section Reconciliation of alternative performance measures in the Interim Financial Report 2024 for the measurement methodology of this KPI. </t>
        </r>
      </text>
    </comment>
    <comment ref="B20" authorId="0" shapeId="0" xr:uid="{50F3104D-F99B-48F3-A231-543D65957204}">
      <text>
        <r>
          <rPr>
            <sz val="10"/>
            <color theme="1"/>
            <rFont val="Arial"/>
            <family val="2"/>
          </rPr>
          <t xml:space="preserve">See Section Reconciliation of alternative performance measures in the Interim Financial Report 2024 for the measurement methodology of this KPI. </t>
        </r>
      </text>
    </comment>
    <comment ref="B21" authorId="0" shapeId="0" xr:uid="{98D8E17A-0945-4516-BA87-934976BDEA66}">
      <text>
        <r>
          <rPr>
            <sz val="10"/>
            <color theme="1"/>
            <rFont val="Arial"/>
            <family val="2"/>
          </rPr>
          <t xml:space="preserve">See Section Reconciliation of alternative performance measures in the Interim Financial Report 2024 for the measurement methodology of this KPI. </t>
        </r>
      </text>
    </comment>
    <comment ref="B22" authorId="0" shapeId="0" xr:uid="{7036C6AB-6FF6-4B72-BC8F-52B86D7992C6}">
      <text>
        <r>
          <rPr>
            <sz val="10"/>
            <color theme="1"/>
            <rFont val="Arial"/>
            <family val="2"/>
          </rPr>
          <t xml:space="preserve">See Section Reconciliation of alternative performance measures in the Interim Financial Report 2024 for the measurement methodology of this KPI.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15" authorId="0" shapeId="0" xr:uid="{02812805-AA39-4198-AD5D-876CED1F8D71}">
      <text>
        <r>
          <rPr>
            <sz val="10"/>
            <color theme="1"/>
            <rFont val="Arial"/>
            <family val="2"/>
          </rPr>
          <t>See Section Reconciliation of alternative performance measures in this report for the measurement methodology of this KPI in the Interim Financial Report 2024.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Riel, K.D.T. van (Kevin)</author>
    <author>Maanen, W.J.F. van (Floris)</author>
  </authors>
  <commentList>
    <comment ref="B14" authorId="0" shapeId="0" xr:uid="{1D413896-AF1F-464F-B217-CC2F570FFBA0}">
      <text>
        <r>
          <rPr>
            <sz val="10"/>
            <color theme="1"/>
            <rFont val="Arial"/>
            <family val="2"/>
          </rPr>
          <t>See Section Reconciliation of alternative performance measures in this report for the measurement methodology of this KPI in the Interim Financial Report 2024.</t>
        </r>
      </text>
    </comment>
    <comment ref="B33" authorId="1" shapeId="0" xr:uid="{D9705341-69F3-43B8-ADAF-30D5FC75E4ED}">
      <text>
        <r>
          <rPr>
            <sz val="10"/>
            <color theme="1"/>
            <rFont val="Arial"/>
            <family val="2"/>
          </rPr>
          <t>See Section Reconciliation of alternative performance measures in this report for the measurement methodology of this KPI in the Interim Financial Report 2024.</t>
        </r>
      </text>
    </comment>
    <comment ref="B34" authorId="1" shapeId="0" xr:uid="{13F0294D-950D-4EF9-99EE-05FEF55E9798}">
      <text>
        <r>
          <rPr>
            <sz val="10"/>
            <color theme="1"/>
            <rFont val="Arial"/>
            <family val="2"/>
          </rPr>
          <t>See Section Reconciliation of alternative performance measures in this report for the measurement methodology of this KPI in the Interim Financial Report 2024.</t>
        </r>
      </text>
    </comment>
    <comment ref="B35" authorId="1" shapeId="0" xr:uid="{134CA696-2875-486F-924B-927BDE81BC91}">
      <text>
        <r>
          <rPr>
            <sz val="10"/>
            <color theme="1"/>
            <rFont val="Arial"/>
            <family val="2"/>
          </rPr>
          <t>See Section Reconciliation of alternative performance measures in this report for the measurement methodology of this KPI in the Interim Financial Report 2024.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  <author>Riel, K.D.T. van (Kevin)</author>
    <author>Dorst, S.A.P.M. van (Shirley)</author>
    <author>Jansen, J.S. (Jeroen)</author>
  </authors>
  <commentList>
    <comment ref="B15" authorId="0" shapeId="0" xr:uid="{39F9E094-0C8A-4C57-8DB4-FB2C07E71720}">
      <text>
        <r>
          <rPr>
            <sz val="9"/>
            <color indexed="81"/>
            <rFont val="Tahoma"/>
            <family val="2"/>
          </rPr>
          <t>Consist of fair value adjustments from hedge accounting and amortisations.</t>
        </r>
      </text>
    </comment>
    <comment ref="B24" authorId="0" shapeId="0" xr:uid="{1FE7325B-BD42-4D33-A065-BC2A15D2EFC3}">
      <text>
        <r>
          <rPr>
            <sz val="9"/>
            <color indexed="81"/>
            <rFont val="Tahoma"/>
            <family val="2"/>
          </rPr>
          <t xml:space="preserve">Stage 3 loans as a percentage of total loans.
</t>
        </r>
      </text>
    </comment>
    <comment ref="B25" authorId="0" shapeId="0" xr:uid="{CE76E460-FAB0-4281-AE40-FCD82A9FF477}">
      <text>
        <r>
          <rPr>
            <sz val="9"/>
            <color indexed="81"/>
            <rFont val="Tahoma"/>
            <family val="2"/>
          </rPr>
          <t>Provision for stage 3 loans as a percentage of total stage 3 loans.</t>
        </r>
      </text>
    </comment>
    <comment ref="B26" authorId="0" shapeId="0" xr:uid="{02182CB4-59C3-44C9-BD3F-93638288FDB5}">
      <text>
        <r>
          <rPr>
            <sz val="9"/>
            <color indexed="81"/>
            <rFont val="Tahoma"/>
            <family val="2"/>
          </rPr>
          <t>Total loans in arrears as a percentage of total loans.</t>
        </r>
      </text>
    </comment>
    <comment ref="B29" authorId="0" shapeId="0" xr:uid="{FC2EC433-82FC-42D2-A3EB-E48F7C5989CC}">
      <text>
        <r>
          <rPr>
            <sz val="9"/>
            <color indexed="81"/>
            <rFont val="Tahoma"/>
            <family val="2"/>
          </rPr>
          <t xml:space="preserve">Stage 3 loans as a percentage of total loans.
</t>
        </r>
      </text>
    </comment>
    <comment ref="B30" authorId="0" shapeId="0" xr:uid="{AB6B1937-A797-44DF-B5ED-0F3C60F69464}">
      <text>
        <r>
          <rPr>
            <sz val="9"/>
            <color indexed="81"/>
            <rFont val="Tahoma"/>
            <family val="2"/>
          </rPr>
          <t>Provision for stage 3 loans as a percentage of total stage 3 loans.</t>
        </r>
      </text>
    </comment>
    <comment ref="B31" authorId="1" shapeId="0" xr:uid="{2BD33E8C-2441-459F-9422-3100FD495AB3}">
      <text>
        <r>
          <rPr>
            <sz val="10"/>
            <color theme="1"/>
            <rFont val="Arial"/>
            <family val="2"/>
          </rPr>
          <t xml:space="preserve">Annualised write-offs for the period divided by the average portfolio.
</t>
        </r>
      </text>
    </comment>
    <comment ref="B32" authorId="0" shapeId="0" xr:uid="{E1F2CE60-CC9D-497B-A1D3-98338827DCA8}">
      <text>
        <r>
          <rPr>
            <sz val="9"/>
            <color indexed="81"/>
            <rFont val="Tahoma"/>
            <family val="2"/>
          </rPr>
          <t>Total loans in arrears as a percentage of total loans.</t>
        </r>
      </text>
    </comment>
    <comment ref="B36" authorId="0" shapeId="0" xr:uid="{1A19ED31-0836-4F28-A24C-D249311DD033}">
      <text>
        <r>
          <rPr>
            <sz val="9"/>
            <color indexed="81"/>
            <rFont val="Tahoma"/>
            <family val="2"/>
          </rPr>
          <t>Including the provision for credit losses for off-balance sheet items.</t>
        </r>
      </text>
    </comment>
    <comment ref="D39" authorId="1" shapeId="0" xr:uid="{A8EFB001-C791-4D61-8B28-C64024C618D4}">
      <text>
        <r>
          <rPr>
            <sz val="10"/>
            <color theme="1"/>
            <rFont val="Arial"/>
            <family val="2"/>
          </rPr>
          <t>Post-model adjustments</t>
        </r>
      </text>
    </comment>
    <comment ref="G39" authorId="1" shapeId="0" xr:uid="{18FAB969-4D9D-4679-B6F6-4548F2D8B527}">
      <text>
        <r>
          <rPr>
            <sz val="10"/>
            <color theme="1"/>
            <rFont val="Arial"/>
            <family val="2"/>
          </rPr>
          <t>Post-model adjustments</t>
        </r>
      </text>
    </comment>
    <comment ref="B47" authorId="0" shapeId="0" xr:uid="{92A24B95-2657-4B2A-B568-E793B8BCE0D6}">
      <text>
        <r>
          <rPr>
            <sz val="9"/>
            <color indexed="81"/>
            <rFont val="Tahoma"/>
            <family val="2"/>
          </rPr>
          <t>The macroeconomic parameters look ahead with an interval of 12 months as of the reporting period.</t>
        </r>
      </text>
    </comment>
    <comment ref="K51" authorId="1" shapeId="0" xr:uid="{3C03CA0B-6402-4208-A0E1-B564DBE10824}">
      <text>
        <r>
          <rPr>
            <sz val="10"/>
            <color theme="1"/>
            <rFont val="Arial"/>
            <family val="2"/>
          </rPr>
          <t>Including the provision for credit losses for off-balance sheet items.</t>
        </r>
      </text>
    </comment>
    <comment ref="K58" authorId="1" shapeId="0" xr:uid="{103DA76D-695A-465B-98F3-F090250AF0D6}">
      <text>
        <r>
          <rPr>
            <sz val="10"/>
            <color theme="1"/>
            <rFont val="Arial"/>
            <family val="2"/>
          </rPr>
          <t>Including the provision for credit losses for off-balance sheet items.</t>
        </r>
      </text>
    </comment>
    <comment ref="B66" authorId="0" shapeId="0" xr:uid="{F60EFBA0-866C-4400-B0C3-5288C9869F82}">
      <text>
        <r>
          <rPr>
            <sz val="9"/>
            <color indexed="81"/>
            <rFont val="Tahoma"/>
            <family val="2"/>
          </rPr>
          <t>The macroeconomic parameters look ahead with an interval of 12 months as of the reporting period.</t>
        </r>
      </text>
    </comment>
    <comment ref="K70" authorId="1" shapeId="0" xr:uid="{453347FB-B01C-4EC7-B553-21C7ADA37E1B}">
      <text>
        <r>
          <rPr>
            <sz val="10"/>
            <color theme="1"/>
            <rFont val="Arial"/>
            <family val="2"/>
          </rPr>
          <t>Including the provision for credit losses for off-balance sheet items.</t>
        </r>
      </text>
    </comment>
    <comment ref="K77" authorId="1" shapeId="0" xr:uid="{DC5E62F7-8268-43A7-ABDD-A10E9B738BA4}">
      <text>
        <r>
          <rPr>
            <sz val="10"/>
            <color theme="1"/>
            <rFont val="Arial"/>
            <family val="2"/>
          </rPr>
          <t>Including the provision for credit losses for off-balance sheet items.</t>
        </r>
      </text>
    </comment>
    <comment ref="B109" authorId="0" shapeId="0" xr:uid="{FBF39E7F-3C1C-43FE-840C-CA8CC0319E89}">
      <text>
        <r>
          <rPr>
            <sz val="9"/>
            <color indexed="81"/>
            <rFont val="Tahoma"/>
            <family val="2"/>
          </rPr>
          <t xml:space="preserve">Gross SME loans include mortgage-backed loans for a gross amount of € 1,286 million (31-12-2023: € 1,201 million).
</t>
        </r>
      </text>
    </comment>
    <comment ref="B112" authorId="2" shapeId="0" xr:uid="{65027B51-46EC-499F-B650-B070CF2A98BE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17" authorId="3" shapeId="0" xr:uid="{00000000-0006-0000-0600-000005000000}">
      <text>
        <r>
          <rPr>
            <sz val="9"/>
            <color indexed="81"/>
            <rFont val="Tahoma"/>
            <family val="2"/>
          </rPr>
          <t>Consist of off-balance sheet facilities (of which € 361 million conditionally revocable; 31-12-2023: € 367 million), guarantees and repurchase commitments.</t>
        </r>
      </text>
    </comment>
    <comment ref="C123" authorId="0" shapeId="0" xr:uid="{16628B24-08E5-40DE-AD99-8E6D7D6CA752}">
      <text>
        <r>
          <rPr>
            <sz val="9"/>
            <color indexed="81"/>
            <rFont val="Tahoma"/>
            <family val="2"/>
          </rPr>
          <t>Including IFRS value adjustments.</t>
        </r>
      </text>
    </comment>
    <comment ref="B126" authorId="1" shapeId="0" xr:uid="{8FE02AAB-C597-4401-9F52-83011182BD68}">
      <text>
        <r>
          <rPr>
            <sz val="10"/>
            <color theme="1"/>
            <rFont val="Arial"/>
            <family val="2"/>
          </rPr>
          <t xml:space="preserve">At Other corporate and government loans, there are short-term deposits with governments and pension funds in particular, with the advances and repayments being administered on a daily basis.
</t>
        </r>
      </text>
    </comment>
    <comment ref="B128" authorId="1" shapeId="0" xr:uid="{B458BD7B-6696-4DF3-BD0D-764EDC419EF5}">
      <text>
        <r>
          <rPr>
            <sz val="10"/>
            <color theme="1"/>
            <rFont val="Arial"/>
            <family val="2"/>
          </rPr>
          <t xml:space="preserve">At Other corporate and government loans, there are short-term deposits with governments and pension funds in particular, with the advances and repayments being administered on a daily basis.
</t>
        </r>
      </text>
    </comment>
    <comment ref="B133" authorId="1" shapeId="0" xr:uid="{3F075004-AEF8-44A8-BC15-1125DF2ACBA5}">
      <text>
        <r>
          <rPr>
            <sz val="10"/>
            <color theme="1"/>
            <rFont val="Arial"/>
            <family val="2"/>
          </rPr>
          <t>Other movements include for residential mortgages the repurchase of mortgages for an amount of € 349 million, which were sold in the past by legal predecessors of de Volksbank (31-12-2023: € 78 million).</t>
        </r>
      </text>
    </comment>
    <comment ref="C139" authorId="0" shapeId="0" xr:uid="{364C7305-7AA5-4A96-9D45-291BE1BE7089}">
      <text>
        <r>
          <rPr>
            <sz val="9"/>
            <color indexed="81"/>
            <rFont val="Tahoma"/>
            <family val="2"/>
          </rPr>
          <t>Including IFRS value adjustments.</t>
        </r>
      </text>
    </comment>
    <comment ref="M139" authorId="0" shapeId="0" xr:uid="{7DF36DD6-359B-4DCF-BD85-EB02A5A2273A}">
      <text>
        <r>
          <rPr>
            <sz val="10"/>
            <color theme="1"/>
            <rFont val="Arial"/>
            <family val="2"/>
          </rPr>
          <t xml:space="preserve">Off-balance sheet: liabilities from irrevocable facilities, guarantees and repurchase commitments. The provision for credit losses of off-balance sheet items is reported in Provisions.
</t>
        </r>
      </text>
    </comment>
    <comment ref="B156" authorId="0" shapeId="0" xr:uid="{711402AC-4A73-4819-A57F-F529CD9C1E7A}">
      <text>
        <r>
          <rPr>
            <sz val="9"/>
            <color indexed="81"/>
            <rFont val="Tahoma"/>
            <family val="2"/>
          </rPr>
          <t>The total impairment charges (releases) for the period excludes charges (releases) for loans and advances to banks, 
investments and others, these amount to a release of € 1 million (2023: € 1 million release).</t>
        </r>
      </text>
    </comment>
    <comment ref="B169" authorId="0" shapeId="0" xr:uid="{6B0D5941-F6F5-456D-BC71-A6004B3981AC}">
      <text>
        <r>
          <rPr>
            <sz val="9"/>
            <color indexed="81"/>
            <rFont val="Tahoma"/>
            <family val="2"/>
          </rPr>
          <t>Consist of fair value adjustments from hedge accounting and amortisations.</t>
        </r>
      </text>
    </comment>
    <comment ref="B195" authorId="0" shapeId="0" xr:uid="{103A9786-53D3-440A-8532-BA207FE30ACD}">
      <text>
        <r>
          <rPr>
            <sz val="9"/>
            <color indexed="81"/>
            <rFont val="Tahoma"/>
            <family val="2"/>
          </rPr>
          <t>Consist of fair value adjustments from hedge accounting and amortisations.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Alem, R.G.A.M. van (Renate)</author>
  </authors>
  <commentList>
    <comment ref="B18" authorId="0" shapeId="0" xr:uid="{00000000-0006-0000-0700-000001000000}">
      <text>
        <r>
          <rPr>
            <sz val="10"/>
            <color theme="1"/>
            <rFont val="Arial"/>
            <family val="2"/>
          </rPr>
          <t>The IRB shortfall/excess is the difference between the expected loss under the CRR/CRD directives and the IFRS provision for the residential mortgage portfolio.</t>
        </r>
      </text>
    </comment>
    <comment ref="B26" authorId="0" shapeId="0" xr:uid="{6D64A6B2-8531-42D0-9A45-CBB62A5BBE50}">
      <text>
        <r>
          <rPr>
            <sz val="10"/>
            <color theme="1"/>
            <rFont val="Arial"/>
            <family val="2"/>
          </rPr>
          <t>The IRB shortfall/excess is the difference between the expected loss under the CRR/CRD directives and the IFRS provision for the residential mortgage portfolio.</t>
        </r>
      </text>
    </comment>
    <comment ref="B31" authorId="1" shapeId="0" xr:uid="{D480219E-731F-4A84-AD33-DB484B16D750}">
      <text>
        <r>
          <rPr>
            <sz val="10"/>
            <color theme="1"/>
            <rFont val="Arial"/>
            <family val="2"/>
          </rPr>
          <t>CET1 Capital / risk-weighted assets.</t>
        </r>
      </text>
    </comment>
    <comment ref="B34" authorId="1" shapeId="0" xr:uid="{72539844-B40F-4A84-AF94-B0BE8EFCE43B}">
      <text>
        <r>
          <rPr>
            <sz val="10"/>
            <color theme="1"/>
            <rFont val="Arial"/>
            <family val="2"/>
          </rPr>
          <t>Tier 1 Capital / leverage ratio exposure (LRE)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10" authorId="0" shapeId="0" xr:uid="{88FDD3F9-6754-4C34-A52F-CC7F20FE211B}">
      <text>
        <r>
          <rPr>
            <sz val="10"/>
            <color theme="1"/>
            <rFont val="Arial"/>
            <family val="2"/>
          </rPr>
          <t>For the measurement methodology of this KPI, reference is made to Section Reconciliation of alternative performance 
measures in the Interim Financial Report 2024.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Keijning, D. (Douwe)</author>
  </authors>
  <commentList>
    <comment ref="C8" authorId="0" shapeId="0" xr:uid="{00000000-0006-0000-0B00-000001000000}">
      <text>
        <r>
          <rPr>
            <sz val="9"/>
            <color indexed="81"/>
            <rFont val="Tahoma"/>
            <family val="2"/>
          </rPr>
          <t>The issued share capital is fully paid-up and comprises of 840,008 ordinary shares with a nominal value of € 453.79 per share.</t>
        </r>
      </text>
    </comment>
  </commentList>
</comments>
</file>

<file path=xl/sharedStrings.xml><?xml version="1.0" encoding="utf-8"?>
<sst xmlns="http://schemas.openxmlformats.org/spreadsheetml/2006/main" count="625" uniqueCount="367">
  <si>
    <t>General comments</t>
  </si>
  <si>
    <t>This factsheet is annexed to the Interim Financial Report 2024 of de Volksbank as shown at https://www.devolksbank.nl</t>
  </si>
  <si>
    <t>Rounding could cause some small differences.</t>
  </si>
  <si>
    <t>1. Shared value ambitions</t>
  </si>
  <si>
    <t>2. Financial Results</t>
  </si>
  <si>
    <t>3. Risk and capital 
management</t>
  </si>
  <si>
    <t>1.1 Objectives</t>
  </si>
  <si>
    <t>2.1 Profit and loss accounts</t>
  </si>
  <si>
    <t>3.1 Credit risk</t>
  </si>
  <si>
    <t>2.2 Total income</t>
  </si>
  <si>
    <t>3.2 Capital management</t>
  </si>
  <si>
    <t>2.3 Total expenses</t>
  </si>
  <si>
    <t>3.3 Liquidity and funding</t>
  </si>
  <si>
    <t>4. Condensed consolidated financial statements</t>
  </si>
  <si>
    <t>4.1 Consolidated balance sheet</t>
  </si>
  <si>
    <t>4.2 Consolidated income statement</t>
  </si>
  <si>
    <t>4.3 Consolidated statement of changes in total equity</t>
  </si>
  <si>
    <t>4.4 Consolidated cashflow statement</t>
  </si>
  <si>
    <t>Back to table of content</t>
  </si>
  <si>
    <t>Strategic objectives</t>
  </si>
  <si>
    <t>Target
2025</t>
  </si>
  <si>
    <t>30-6-2024</t>
  </si>
  <si>
    <t>31-12-2023</t>
  </si>
  <si>
    <t>30-6-2023</t>
  </si>
  <si>
    <t>Benefits for customers</t>
  </si>
  <si>
    <t>Customer-weighted average Relationship Score (KRS)</t>
  </si>
  <si>
    <t>58</t>
  </si>
  <si>
    <t>Customer-weighted average Net Promoter Score (NPS)</t>
  </si>
  <si>
    <t>+7</t>
  </si>
  <si>
    <t>+5</t>
  </si>
  <si>
    <t>0</t>
  </si>
  <si>
    <t>Active multi-customers (in 1,000)</t>
  </si>
  <si>
    <t>Responsibility for society</t>
  </si>
  <si>
    <t> </t>
  </si>
  <si>
    <t>Climate-neutral balance sheet</t>
  </si>
  <si>
    <t>≥75%</t>
  </si>
  <si>
    <t>Giving genuine attention to our employees</t>
  </si>
  <si>
    <t>Genuine attention</t>
  </si>
  <si>
    <t>≥7.5</t>
  </si>
  <si>
    <t>7.7</t>
  </si>
  <si>
    <t>Returns for the shareholder</t>
  </si>
  <si>
    <t>Return on Equity (RoE)</t>
  </si>
  <si>
    <t>8-10%</t>
  </si>
  <si>
    <t>11.4%</t>
  </si>
  <si>
    <t>Other objectives</t>
  </si>
  <si>
    <t>Common Equity Tier 1 ratio (Basel IV)</t>
  </si>
  <si>
    <t>≥17%</t>
  </si>
  <si>
    <t>21.2%</t>
  </si>
  <si>
    <t>Leverage ratio (Basel IV)</t>
  </si>
  <si>
    <t>≥4.5%</t>
  </si>
  <si>
    <t>5.1%</t>
  </si>
  <si>
    <t>Cost/income ratio</t>
  </si>
  <si>
    <t>57-59%</t>
  </si>
  <si>
    <t>Profit and loss account</t>
  </si>
  <si>
    <t>in € millions</t>
  </si>
  <si>
    <t>1H24</t>
  </si>
  <si>
    <t>1H23</t>
  </si>
  <si>
    <t>Change</t>
  </si>
  <si>
    <t>2H23</t>
  </si>
  <si>
    <t>Net interest income</t>
  </si>
  <si>
    <t>Net fee and commission income</t>
  </si>
  <si>
    <t>Other income</t>
  </si>
  <si>
    <t>Total income</t>
  </si>
  <si>
    <t>Operating expenses excluding regulatory levies and provisions</t>
  </si>
  <si>
    <t>Regulatory levies</t>
  </si>
  <si>
    <t>Total operating expenses</t>
  </si>
  <si>
    <t>Impairment charges of financial assets</t>
  </si>
  <si>
    <t>Total expenses</t>
  </si>
  <si>
    <t>Result before taxation</t>
  </si>
  <si>
    <t>Taxation</t>
  </si>
  <si>
    <t>Net result</t>
  </si>
  <si>
    <t>Cost/income ratio (including regulatory levies)</t>
  </si>
  <si>
    <t xml:space="preserve">Net interest margin (bps) </t>
  </si>
  <si>
    <t>Cost/assets ratio</t>
  </si>
  <si>
    <t>Breakdown of income</t>
  </si>
  <si>
    <t>Of which investment income</t>
  </si>
  <si>
    <t>Of which other results on financial instruments</t>
  </si>
  <si>
    <t>Of which other operating income</t>
  </si>
  <si>
    <t>Net interest margin (bps)</t>
  </si>
  <si>
    <t>Operating expenses and FTEs</t>
  </si>
  <si>
    <t>Staff costs</t>
  </si>
  <si>
    <t>Depreciation of (in)tangible assets</t>
  </si>
  <si>
    <t>Other operating expenses</t>
  </si>
  <si>
    <t>Of which regulatory levies</t>
  </si>
  <si>
    <t>Of which extraordinary AFC costs</t>
  </si>
  <si>
    <t>Cost/assets ratio as a % of average assets</t>
  </si>
  <si>
    <t>FTES</t>
  </si>
  <si>
    <t>Total number of internal FTEs</t>
  </si>
  <si>
    <t>Total number of external FTEs</t>
  </si>
  <si>
    <t>Total number of FTEs</t>
  </si>
  <si>
    <t>Impairment charges financial assets</t>
  </si>
  <si>
    <t>Investments</t>
  </si>
  <si>
    <t>Loans and advances to banks</t>
  </si>
  <si>
    <t>Loans and advances to customers</t>
  </si>
  <si>
    <t>Of which residential mortgages</t>
  </si>
  <si>
    <t>Of which consumer loans</t>
  </si>
  <si>
    <t>Of which SME loans</t>
  </si>
  <si>
    <t>Of which other corporate and government loans</t>
  </si>
  <si>
    <t>Other</t>
  </si>
  <si>
    <t>Total impairment charges</t>
  </si>
  <si>
    <t>Cost of risk total loans</t>
  </si>
  <si>
    <t>Cost of risk retail mortgage loans</t>
  </si>
  <si>
    <t>Cost of risk SME loans</t>
  </si>
  <si>
    <t>Credit risk</t>
  </si>
  <si>
    <t>Key figures</t>
  </si>
  <si>
    <t>30 June 2024</t>
  </si>
  <si>
    <t xml:space="preserve">in € millions </t>
  </si>
  <si>
    <t>Gross carrying amount</t>
  </si>
  <si>
    <t>Provision for credit losses</t>
  </si>
  <si>
    <t>Book value</t>
  </si>
  <si>
    <t>Loans and advances to bank</t>
  </si>
  <si>
    <t>Residential mortgages</t>
  </si>
  <si>
    <t>Consumer loans</t>
  </si>
  <si>
    <t>SME loans</t>
  </si>
  <si>
    <t>Other corporate and government loans</t>
  </si>
  <si>
    <t>IFRS value adjustments</t>
  </si>
  <si>
    <t>-1567</t>
  </si>
  <si>
    <t>Total loans and advances to customers</t>
  </si>
  <si>
    <t>Off-balance sheet items</t>
  </si>
  <si>
    <t>Total on and off-balance sheet items for loans and advances to customers</t>
  </si>
  <si>
    <t>Total</t>
  </si>
  <si>
    <t>Credit Risk indicators</t>
  </si>
  <si>
    <t>Loans and advances in stage 3</t>
  </si>
  <si>
    <t>Stage 3 ratio</t>
  </si>
  <si>
    <t>Stage 3 coverage ratio</t>
  </si>
  <si>
    <t>Total loans and advances in arrears</t>
  </si>
  <si>
    <t>Residential mortgages in stage 3</t>
  </si>
  <si>
    <t>Incurred loss ratio (in bps)</t>
  </si>
  <si>
    <t>Residential mortgages in arrears</t>
  </si>
  <si>
    <t>Weighted average indexed LtV</t>
  </si>
  <si>
    <t>Modelled and post-modelled provision for credit losses</t>
  </si>
  <si>
    <t>Post-model adjustments</t>
  </si>
  <si>
    <t>in  € millions</t>
  </si>
  <si>
    <t>Modelled provision for credit losses</t>
  </si>
  <si>
    <t>Management overlay</t>
  </si>
  <si>
    <t>Total provision for credit losses</t>
  </si>
  <si>
    <t>Sensitivity to the scenario weights as at 30 June 2024</t>
  </si>
  <si>
    <t>Unweighted ECL</t>
  </si>
  <si>
    <t>Reported (weighted) ECL</t>
  </si>
  <si>
    <t>Macroeconomic parameter</t>
  </si>
  <si>
    <t>Weight</t>
  </si>
  <si>
    <t>Up</t>
  </si>
  <si>
    <t>Relative change in house price index</t>
  </si>
  <si>
    <t>€ 77 million</t>
  </si>
  <si>
    <t>€ 100 million</t>
  </si>
  <si>
    <t>Unemployment rate</t>
  </si>
  <si>
    <t>Base</t>
  </si>
  <si>
    <t>€ 86 million</t>
  </si>
  <si>
    <t>Down</t>
  </si>
  <si>
    <t>€ 138 million</t>
  </si>
  <si>
    <t>€ 19 million</t>
  </si>
  <si>
    <t>€ 20 million</t>
  </si>
  <si>
    <t>Number of bankruptcies (monthly)</t>
  </si>
  <si>
    <t>Sensitivity to the scenario weights as at 31 December 2023</t>
  </si>
  <si>
    <t>€ 95 million</t>
  </si>
  <si>
    <t>€ 124 million</t>
  </si>
  <si>
    <t>€ 108 million</t>
  </si>
  <si>
    <t>€ 157 million</t>
  </si>
  <si>
    <t>€ 22 million</t>
  </si>
  <si>
    <t>€ 23 million</t>
  </si>
  <si>
    <t>€ 25 million</t>
  </si>
  <si>
    <t>Loans and advances to customers by stage</t>
  </si>
  <si>
    <t xml:space="preserve">
in € millions </t>
  </si>
  <si>
    <t>Stage ratio</t>
  </si>
  <si>
    <t>Coverage ratio</t>
  </si>
  <si>
    <t>Stage 1</t>
  </si>
  <si>
    <t>Total loans and advances to customers stage 1</t>
  </si>
  <si>
    <t>Stage 2</t>
  </si>
  <si>
    <t>Total loans and advances to customers stage 2</t>
  </si>
  <si>
    <t>Stage 3</t>
  </si>
  <si>
    <t>Total loans and advances to customers stage 3</t>
  </si>
  <si>
    <t>Totaal stage 1, 2 and 3</t>
  </si>
  <si>
    <t>SME Loans</t>
  </si>
  <si>
    <t>Total loans and advances to customers excluding IFRS value adjustments</t>
  </si>
  <si>
    <t>Off-balance sheet items stage 1</t>
  </si>
  <si>
    <t>Off-balance sheet items stage 2</t>
  </si>
  <si>
    <t>Off-balance sheet items stage 3</t>
  </si>
  <si>
    <t>Total off-balance sheet items</t>
  </si>
  <si>
    <t>Changes in loans and advances to customers (gross carrying amount)</t>
  </si>
  <si>
    <t>Other corporate and government</t>
  </si>
  <si>
    <t>Total loans</t>
  </si>
  <si>
    <t>Opening balance</t>
  </si>
  <si>
    <t>Originated or purchased</t>
  </si>
  <si>
    <t>Change in current accounts</t>
  </si>
  <si>
    <t>Matured or sold</t>
  </si>
  <si>
    <t>Write-offs</t>
  </si>
  <si>
    <t>Change in fair value as a result of hedge accounting</t>
  </si>
  <si>
    <t>Amortisations</t>
  </si>
  <si>
    <t>Exchange rate differences</t>
  </si>
  <si>
    <t>Other movements</t>
  </si>
  <si>
    <t>Closing balance</t>
  </si>
  <si>
    <t>Changes in the provisions for credit losses</t>
  </si>
  <si>
    <t>Transfer to stage 1</t>
  </si>
  <si>
    <t>Transfer to stage 2</t>
  </si>
  <si>
    <t>Transfer to stage 3</t>
  </si>
  <si>
    <t>Changes in credit risk</t>
  </si>
  <si>
    <t>Change in management overlay</t>
  </si>
  <si>
    <t>Impairment charges (releases)</t>
  </si>
  <si>
    <t xml:space="preserve">Closing balance </t>
  </si>
  <si>
    <t>Of which: management overlay</t>
  </si>
  <si>
    <t>Recoveries and other charges through P&amp;L</t>
  </si>
  <si>
    <t>Total impairment charges (releases)</t>
  </si>
  <si>
    <t>Loans and advances in arrears</t>
  </si>
  <si>
    <t>No arrears</t>
  </si>
  <si>
    <t xml:space="preserve"> ≤ 30 days in arrears</t>
  </si>
  <si>
    <t>&gt; 30 days ≤ 90 days in arrears</t>
  </si>
  <si>
    <t xml:space="preserve"> &gt; 90 days in arrears</t>
  </si>
  <si>
    <t>% in arrears</t>
  </si>
  <si>
    <t>RESIDENTIAL MORTGAGES</t>
  </si>
  <si>
    <t>Total residential mortgages</t>
  </si>
  <si>
    <t>CONSUMER LOANS</t>
  </si>
  <si>
    <t>Total consumer loans</t>
  </si>
  <si>
    <t>SME LOANS</t>
  </si>
  <si>
    <t>Total SME loans</t>
  </si>
  <si>
    <t>OTHER CORPORATE AND GOVERNMENT LOANS</t>
  </si>
  <si>
    <t>Total other corporate and government loans</t>
  </si>
  <si>
    <t>Capital management</t>
  </si>
  <si>
    <t>Capitalisation</t>
  </si>
  <si>
    <t>Total equity</t>
  </si>
  <si>
    <t>Non-eligible interim profits</t>
  </si>
  <si>
    <t>Total equity for CRD IV purposes</t>
  </si>
  <si>
    <t>Cashflow hedge reserve</t>
  </si>
  <si>
    <t>Other prudential adjustments</t>
  </si>
  <si>
    <t>Total prudential filters</t>
  </si>
  <si>
    <t>Intangible assets</t>
  </si>
  <si>
    <t>IRB shortfall</t>
  </si>
  <si>
    <t>Additional deductions of CET1 capital due to Article 3 CRR</t>
  </si>
  <si>
    <t>Total capital deductions</t>
  </si>
  <si>
    <t>Total regulatory adjustments to total equity</t>
  </si>
  <si>
    <t>CRD IV CET 1 capital</t>
  </si>
  <si>
    <t>Additional Tier 1 capital</t>
  </si>
  <si>
    <t>Tier 1 capital</t>
  </si>
  <si>
    <t>Eligible Tier 2</t>
  </si>
  <si>
    <t>IRB shortfall/excess</t>
  </si>
  <si>
    <t>Tier 2 capital</t>
  </si>
  <si>
    <t>Total capital</t>
  </si>
  <si>
    <t>Risk-weighted assets</t>
  </si>
  <si>
    <t>Leverage ratio exposure (LRE)</t>
  </si>
  <si>
    <t>CET 1 ratio</t>
  </si>
  <si>
    <t>Tier 1 ratio</t>
  </si>
  <si>
    <t>Total capital ratio</t>
  </si>
  <si>
    <t>Leverage ratio</t>
  </si>
  <si>
    <t>Credit risk - Internal ratings based approach (IRB)</t>
  </si>
  <si>
    <t>Credit risk - standardised approach (SA)</t>
  </si>
  <si>
    <t>Securitisations</t>
  </si>
  <si>
    <t>Operational risk</t>
  </si>
  <si>
    <t>Market risk</t>
  </si>
  <si>
    <t>Credit Valuation Adjustment (CVA)</t>
  </si>
  <si>
    <t>MREL</t>
  </si>
  <si>
    <t>CET1 capital</t>
  </si>
  <si>
    <t>Senior non-preferred (SNP) liablilities with remaining maturity &gt;1 year</t>
  </si>
  <si>
    <t>Total capital including other eligible liabilities</t>
  </si>
  <si>
    <t>MREL BRRD2 Exposure Measures</t>
  </si>
  <si>
    <t>MREL LRE</t>
  </si>
  <si>
    <t>MREL (Total capital and eligible SNP liabilities) (LRE)</t>
  </si>
  <si>
    <t>MREL RWA</t>
  </si>
  <si>
    <t>MREL (Total capital and eligible SNP liabilities) (RWA)</t>
  </si>
  <si>
    <t>Liquidity and funding</t>
  </si>
  <si>
    <t>Key liquidity indicators</t>
  </si>
  <si>
    <t>LCR</t>
  </si>
  <si>
    <t>NSFR</t>
  </si>
  <si>
    <t>Loan-to-Deposit ratio</t>
  </si>
  <si>
    <t>Liquidity position (in € millions)</t>
  </si>
  <si>
    <t>Liquidity position</t>
  </si>
  <si>
    <t>Central bank reserves</t>
  </si>
  <si>
    <t>Sovereigns</t>
  </si>
  <si>
    <t>Regional/local governments and supranationals</t>
  </si>
  <si>
    <t>Eligible retained RMBS</t>
  </si>
  <si>
    <t>Other liquid assets</t>
  </si>
  <si>
    <t>Capital market funding mix (nominal)</t>
  </si>
  <si>
    <t>% of total</t>
  </si>
  <si>
    <t>AT1 and Tier 2 capital instruments</t>
  </si>
  <si>
    <t>- of which green bonds</t>
  </si>
  <si>
    <t>Senior non-preferred</t>
  </si>
  <si>
    <t>Senior preferred</t>
  </si>
  <si>
    <t>Covered bonds</t>
  </si>
  <si>
    <t>RMBS</t>
  </si>
  <si>
    <t>Total capital market funding</t>
  </si>
  <si>
    <t>Condensed consolidated financial statements</t>
  </si>
  <si>
    <t>Consolidated statement of financial position</t>
  </si>
  <si>
    <t>Before result appropriation and in € millions</t>
  </si>
  <si>
    <t>Assets</t>
  </si>
  <si>
    <t>Cash and cash equivalents</t>
  </si>
  <si>
    <t>Derivatives</t>
  </si>
  <si>
    <t>Tangible and intangible assets</t>
  </si>
  <si>
    <t>Tax assets</t>
  </si>
  <si>
    <t>Other assets</t>
  </si>
  <si>
    <t>Total assets</t>
  </si>
  <si>
    <t>Equity and liabilities</t>
  </si>
  <si>
    <t>Amounts due to banks</t>
  </si>
  <si>
    <t>Savings</t>
  </si>
  <si>
    <t>Other amounts due to customers</t>
  </si>
  <si>
    <t>Debt certificates</t>
  </si>
  <si>
    <t>Subordinated debts</t>
  </si>
  <si>
    <t>Provisions</t>
  </si>
  <si>
    <t>Tax liabilities</t>
  </si>
  <si>
    <t>Other liabilities</t>
  </si>
  <si>
    <t>Total liabilities</t>
  </si>
  <si>
    <t>Equity</t>
  </si>
  <si>
    <t>Share capital</t>
  </si>
  <si>
    <t>Other reserves</t>
  </si>
  <si>
    <t>Retained earnings</t>
  </si>
  <si>
    <t>AT1 capital securities</t>
  </si>
  <si>
    <t>Total equity and liabilities</t>
  </si>
  <si>
    <t>Consolidated income statement</t>
  </si>
  <si>
    <t>1st half 2024</t>
  </si>
  <si>
    <t>1st half 2023</t>
  </si>
  <si>
    <t>Income</t>
  </si>
  <si>
    <t>Interest income</t>
  </si>
  <si>
    <t>Interest expense</t>
  </si>
  <si>
    <t>Fee and commission income</t>
  </si>
  <si>
    <t>Fee and commission expenses</t>
  </si>
  <si>
    <t>Investment income</t>
  </si>
  <si>
    <t>Other result on financial instruments</t>
  </si>
  <si>
    <t>Other operating income</t>
  </si>
  <si>
    <t>Expenses</t>
  </si>
  <si>
    <t>Depreciation and amortisation of tangible and intangible assets</t>
  </si>
  <si>
    <t>Net result for the period</t>
  </si>
  <si>
    <t>Attributable to: owners of the parent company</t>
  </si>
  <si>
    <t>Other comprehensive income</t>
  </si>
  <si>
    <t>Items not subsequently be reclassified to the income statement</t>
  </si>
  <si>
    <t>Other changes in comprehensive income</t>
  </si>
  <si>
    <t>Total items never reclassified to the income statement</t>
  </si>
  <si>
    <t>Items subsequently reclassified to the income statement</t>
  </si>
  <si>
    <t>Change in cashflow hedge reserve</t>
  </si>
  <si>
    <t>Change in fair value reserve</t>
  </si>
  <si>
    <t>Total items subsequently reclassified to the income statement</t>
  </si>
  <si>
    <t>Other comprehensive income (after taxation)</t>
  </si>
  <si>
    <t>Total comprehensive income</t>
  </si>
  <si>
    <t>Net profit</t>
  </si>
  <si>
    <t>Total comprehensive income for the period</t>
  </si>
  <si>
    <t>Condensed consolidated statement of changes in total equity</t>
  </si>
  <si>
    <t>Issued share capital</t>
  </si>
  <si>
    <t>Share premium reserve</t>
  </si>
  <si>
    <t>Fair value reserve</t>
  </si>
  <si>
    <t>Net profit for the period</t>
  </si>
  <si>
    <t>Balance as at 31 December 2022</t>
  </si>
  <si>
    <t>Transfer of 2022 net result</t>
  </si>
  <si>
    <t>Total result for the period</t>
  </si>
  <si>
    <t>Paid interest on AT1 capital securities</t>
  </si>
  <si>
    <t>Transactions with the shareholder</t>
  </si>
  <si>
    <t>Total changes for the period</t>
  </si>
  <si>
    <t>Balance as at 30 June 2023</t>
  </si>
  <si>
    <t>Balance as at 31 December 2023</t>
  </si>
  <si>
    <t>Transfer of 2023 net result</t>
  </si>
  <si>
    <t>Balance as at 30 June 2024</t>
  </si>
  <si>
    <t>Condensed consolidated cashflow statement</t>
  </si>
  <si>
    <t>Cashflow from operating activities</t>
  </si>
  <si>
    <t>Adjustments for</t>
  </si>
  <si>
    <t>Impairment charges and reversals</t>
  </si>
  <si>
    <t>Changes in operating assets and liabilities</t>
  </si>
  <si>
    <t>Change in advances to customers</t>
  </si>
  <si>
    <t>Change in liabilities to customers</t>
  </si>
  <si>
    <t>Change in derivatives assets</t>
  </si>
  <si>
    <t>Change in derivatives liabilities</t>
  </si>
  <si>
    <t>Change in advances to banks</t>
  </si>
  <si>
    <t>Change in liabilities to banks</t>
  </si>
  <si>
    <t>Change in savings</t>
  </si>
  <si>
    <t>Change in trading portfolio</t>
  </si>
  <si>
    <t>Changes in other  operating activities</t>
  </si>
  <si>
    <t>Net cashflow from operating activities</t>
  </si>
  <si>
    <t>Net cashflow from investment activities</t>
  </si>
  <si>
    <t>Net cashflow from financing activities</t>
  </si>
  <si>
    <t>Net decrease of cash and cash equivalents</t>
  </si>
  <si>
    <t>Cash and cash equivalents as at 1 January</t>
  </si>
  <si>
    <t>Change in cash and cash equivalents</t>
  </si>
  <si>
    <t>Cash and cash equivalents as at 30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</si>
</sst>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,##0.0;\-##,##0.0;\-\-"/>
    <numFmt numFmtId="169" formatCode="mmm/yyyy"/>
    <numFmt numFmtId="170" formatCode="##\,##0;\-##.##0;\-\-"/>
    <numFmt numFmtId="171" formatCode="_ * #\,##0_ ;_ * \-#.##0_ ;_ * &quot;-&quot;??_ ;_ @_ "/>
    <numFmt numFmtId="172" formatCode="##.##0;\-##\,##0;\-\-"/>
    <numFmt numFmtId="173" formatCode="##\,##0;\-##\,##0;\-\-"/>
    <numFmt numFmtId="174" formatCode="####0;\-#\,###;\-\-"/>
    <numFmt numFmtId="175" formatCode="##\,##0;\-#\,###;\-\-"/>
    <numFmt numFmtId="176" formatCode="####0;\-#\,###0;\-\-"/>
    <numFmt numFmtId="177" formatCode="####0;\-##.##0;\-\-"/>
    <numFmt numFmtId="178" formatCode="####0;\-#\,#.##0;\-\-"/>
    <numFmt numFmtId="179" formatCode="##\,##0;\-#\,###0;\-\-"/>
    <numFmt numFmtId="180" formatCode="##\,##0;\-##;\-\-"/>
    <numFmt numFmtId="181" formatCode="##;\-##;\-\-"/>
    <numFmt numFmtId="182" formatCode="_ * #_ ;_ * \-#_ ;_ * &quot;-&quot;??_ ;_ @_ "/>
  </numFmts>
  <fonts count="29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b/>
      <sz val="10"/>
      <color rgb="FF009CDE"/>
      <name val="Frutiger Light"/>
    </font>
    <font>
      <sz val="10"/>
      <color rgb="FF009CDE"/>
      <name val="Arial"/>
      <family val="2"/>
    </font>
    <font>
      <b/>
      <u/>
      <sz val="10"/>
      <color rgb="FF009CDE"/>
      <name val="Arial"/>
      <family val="2"/>
    </font>
    <font>
      <b/>
      <sz val="10"/>
      <color rgb="FF009CDE"/>
      <name val="Arial"/>
      <family val="2"/>
    </font>
    <font>
      <b/>
      <sz val="9"/>
      <color rgb="FF009CDE"/>
      <name val="Arial"/>
      <family val="2"/>
    </font>
    <font>
      <sz val="9"/>
      <color theme="1"/>
      <name val="Arial"/>
      <family val="2"/>
    </font>
    <font>
      <sz val="9"/>
      <color rgb="FF4B4F54"/>
      <name val="Arial"/>
      <family val="2"/>
    </font>
    <font>
      <sz val="10"/>
      <color rgb="FF4B4F54"/>
      <name val="Arial"/>
      <family val="2"/>
    </font>
    <font>
      <sz val="9"/>
      <color rgb="FF009CDE"/>
      <name val="Arial"/>
      <family val="2"/>
    </font>
    <font>
      <i/>
      <sz val="9"/>
      <color rgb="FF4B4F54"/>
      <name val="Arial"/>
      <family val="2"/>
    </font>
    <font>
      <b/>
      <sz val="9"/>
      <color theme="1"/>
      <name val="Arial"/>
      <family val="2"/>
    </font>
    <font>
      <b/>
      <sz val="9"/>
      <color rgb="FF009CDE"/>
      <name val="Frutiger Light"/>
    </font>
    <font>
      <sz val="9"/>
      <color indexed="81"/>
      <name val="Tahoma"/>
      <family val="2"/>
    </font>
    <font>
      <u/>
      <sz val="10"/>
      <color rgb="FF009CDE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b/>
      <sz val="9"/>
      <color theme="0"/>
      <name val="Arial"/>
      <family val="2"/>
    </font>
    <font>
      <b/>
      <sz val="11"/>
      <color rgb="FF009CDE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E3F4F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9CDE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009CDE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 style="thin">
        <color rgb="FF009CDE"/>
      </bottom>
      <diagonal/>
    </border>
    <border>
      <left/>
      <right/>
      <top/>
      <bottom style="medium">
        <color rgb="FF009CDE"/>
      </bottom>
      <diagonal/>
    </border>
    <border>
      <left/>
      <right/>
      <top style="thin">
        <color rgb="FF009CDE"/>
      </top>
      <bottom style="medium">
        <color rgb="FF009CDE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/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/>
      <diagonal/>
    </border>
    <border>
      <left/>
      <right/>
      <top style="medium">
        <color rgb="FF009CDE"/>
      </top>
      <bottom style="thin">
        <color rgb="FF009CDE"/>
      </bottom>
      <diagonal/>
    </border>
    <border>
      <left/>
      <right/>
      <top style="medium">
        <color rgb="FF009CDE"/>
      </top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vertical="top"/>
    </xf>
    <xf numFmtId="166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8" fillId="4" borderId="2">
      <alignment horizontal="right"/>
    </xf>
    <xf numFmtId="49" fontId="9" fillId="5" borderId="4">
      <alignment vertical="center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1">
    <xf numFmtId="0" fontId="0" fillId="0" borderId="0" xfId="0"/>
    <xf numFmtId="0" fontId="17" fillId="2" borderId="0" xfId="2" applyFont="1" applyFill="1" applyAlignment="1">
      <alignment horizontal="left" vertical="center" wrapText="1"/>
    </xf>
    <xf numFmtId="0" fontId="1" fillId="2" borderId="0" xfId="2" applyFont="1" applyFill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5" fillId="2" borderId="0" xfId="7" applyFont="1" applyFill="1"/>
    <xf numFmtId="0" fontId="7" fillId="2" borderId="0" xfId="4" applyFont="1" applyFill="1" applyAlignment="1">
      <alignment horizontal="right" vertical="center"/>
    </xf>
    <xf numFmtId="0" fontId="2" fillId="2" borderId="0" xfId="10" applyFill="1" applyAlignment="1">
      <alignment horizontal="right"/>
    </xf>
    <xf numFmtId="0" fontId="1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13" fillId="0" borderId="0" xfId="0" applyFont="1"/>
    <xf numFmtId="49" fontId="7" fillId="6" borderId="0" xfId="0" applyNumberFormat="1" applyFont="1" applyFill="1" applyAlignment="1" applyProtection="1">
      <alignment horizontal="right" vertical="top"/>
      <protection locked="0"/>
    </xf>
    <xf numFmtId="0" fontId="16" fillId="2" borderId="0" xfId="4" applyFont="1" applyFill="1" applyAlignment="1">
      <alignment horizontal="left" vertical="center"/>
    </xf>
    <xf numFmtId="3" fontId="16" fillId="2" borderId="0" xfId="4" applyNumberFormat="1" applyFont="1" applyFill="1" applyAlignment="1">
      <alignment horizontal="left" vertical="top" wrapText="1"/>
    </xf>
    <xf numFmtId="164" fontId="16" fillId="2" borderId="0" xfId="0" applyNumberFormat="1" applyFont="1" applyFill="1" applyAlignment="1" applyProtection="1">
      <alignment horizontal="right" vertical="top"/>
      <protection locked="0"/>
    </xf>
    <xf numFmtId="168" fontId="16" fillId="2" borderId="0" xfId="0" applyNumberFormat="1" applyFont="1" applyFill="1" applyAlignment="1" applyProtection="1">
      <alignment horizontal="right" vertical="top"/>
      <protection locked="0"/>
    </xf>
    <xf numFmtId="0" fontId="16" fillId="6" borderId="0" xfId="4" applyFont="1" applyFill="1" applyAlignment="1">
      <alignment horizontal="left" vertical="center"/>
    </xf>
    <xf numFmtId="167" fontId="16" fillId="6" borderId="0" xfId="16" applyNumberFormat="1" applyFont="1" applyFill="1" applyBorder="1" applyAlignment="1" applyProtection="1">
      <alignment horizontal="right" vertical="top"/>
      <protection locked="0"/>
    </xf>
    <xf numFmtId="167" fontId="16" fillId="2" borderId="0" xfId="16" applyNumberFormat="1" applyFont="1" applyFill="1" applyBorder="1" applyAlignment="1" applyProtection="1">
      <alignment horizontal="right" vertical="top"/>
      <protection locked="0"/>
    </xf>
    <xf numFmtId="0" fontId="6" fillId="2" borderId="3" xfId="4" applyFont="1" applyFill="1" applyBorder="1" applyAlignment="1">
      <alignment horizontal="left" vertical="center"/>
    </xf>
    <xf numFmtId="0" fontId="16" fillId="2" borderId="3" xfId="4" applyFont="1" applyFill="1" applyBorder="1" applyAlignment="1">
      <alignment horizontal="left" vertical="center"/>
    </xf>
    <xf numFmtId="0" fontId="16" fillId="2" borderId="0" xfId="0" applyFont="1" applyFill="1" applyAlignment="1" applyProtection="1">
      <alignment vertical="top"/>
      <protection locked="0"/>
    </xf>
    <xf numFmtId="164" fontId="16" fillId="6" borderId="0" xfId="0" applyNumberFormat="1" applyFont="1" applyFill="1" applyAlignment="1" applyProtection="1">
      <alignment horizontal="right"/>
      <protection locked="0"/>
    </xf>
    <xf numFmtId="164" fontId="16" fillId="2" borderId="0" xfId="0" applyNumberFormat="1" applyFont="1" applyFill="1" applyAlignment="1" applyProtection="1">
      <alignment horizontal="right"/>
      <protection locked="0"/>
    </xf>
    <xf numFmtId="9" fontId="16" fillId="2" borderId="0" xfId="0" applyNumberFormat="1" applyFont="1" applyFill="1" applyAlignment="1" applyProtection="1">
      <alignment horizontal="right"/>
      <protection locked="0"/>
    </xf>
    <xf numFmtId="0" fontId="16" fillId="2" borderId="3" xfId="0" applyFont="1" applyFill="1" applyBorder="1" applyAlignment="1" applyProtection="1">
      <alignment vertical="top"/>
      <protection locked="0"/>
    </xf>
    <xf numFmtId="164" fontId="16" fillId="6" borderId="3" xfId="0" applyNumberFormat="1" applyFont="1" applyFill="1" applyBorder="1" applyAlignment="1" applyProtection="1">
      <alignment horizontal="right"/>
      <protection locked="0"/>
    </xf>
    <xf numFmtId="164" fontId="16" fillId="2" borderId="3" xfId="0" applyNumberFormat="1" applyFont="1" applyFill="1" applyBorder="1" applyAlignment="1" applyProtection="1">
      <alignment horizontal="right"/>
      <protection locked="0"/>
    </xf>
    <xf numFmtId="9" fontId="16" fillId="2" borderId="3" xfId="0" applyNumberFormat="1" applyFont="1" applyFill="1" applyBorder="1" applyAlignment="1" applyProtection="1">
      <alignment horizontal="right"/>
      <protection locked="0"/>
    </xf>
    <xf numFmtId="0" fontId="14" fillId="2" borderId="0" xfId="0" applyFont="1" applyFill="1" applyAlignment="1" applyProtection="1">
      <alignment vertical="top"/>
      <protection locked="0"/>
    </xf>
    <xf numFmtId="164" fontId="14" fillId="6" borderId="0" xfId="0" applyNumberFormat="1" applyFont="1" applyFill="1" applyAlignment="1" applyProtection="1">
      <alignment horizontal="right"/>
      <protection locked="0"/>
    </xf>
    <xf numFmtId="164" fontId="14" fillId="2" borderId="0" xfId="0" applyNumberFormat="1" applyFont="1" applyFill="1" applyAlignment="1" applyProtection="1">
      <alignment horizontal="right"/>
      <protection locked="0"/>
    </xf>
    <xf numFmtId="9" fontId="14" fillId="2" borderId="0" xfId="0" applyNumberFormat="1" applyFont="1" applyFill="1" applyAlignment="1" applyProtection="1">
      <alignment horizontal="right"/>
      <protection locked="0"/>
    </xf>
    <xf numFmtId="0" fontId="14" fillId="2" borderId="0" xfId="0" quotePrefix="1" applyFont="1" applyFill="1" applyAlignment="1" applyProtection="1">
      <alignment vertical="top"/>
      <protection locked="0"/>
    </xf>
    <xf numFmtId="0" fontId="14" fillId="2" borderId="7" xfId="0" applyFont="1" applyFill="1" applyBorder="1" applyAlignment="1" applyProtection="1">
      <alignment vertical="top"/>
      <protection locked="0"/>
    </xf>
    <xf numFmtId="164" fontId="14" fillId="6" borderId="7" xfId="0" applyNumberFormat="1" applyFont="1" applyFill="1" applyBorder="1" applyAlignment="1" applyProtection="1">
      <alignment horizontal="right"/>
      <protection locked="0"/>
    </xf>
    <xf numFmtId="164" fontId="14" fillId="2" borderId="7" xfId="0" applyNumberFormat="1" applyFont="1" applyFill="1" applyBorder="1" applyAlignment="1" applyProtection="1">
      <alignment horizontal="right"/>
      <protection locked="0"/>
    </xf>
    <xf numFmtId="164" fontId="16" fillId="2" borderId="0" xfId="4" applyNumberFormat="1" applyFont="1" applyFill="1" applyAlignment="1">
      <alignment horizontal="right"/>
    </xf>
    <xf numFmtId="0" fontId="14" fillId="2" borderId="0" xfId="0" applyFont="1" applyFill="1"/>
    <xf numFmtId="167" fontId="16" fillId="6" borderId="0" xfId="0" applyNumberFormat="1" applyFont="1" applyFill="1" applyAlignment="1" applyProtection="1">
      <alignment horizontal="right"/>
      <protection locked="0"/>
    </xf>
    <xf numFmtId="167" fontId="16" fillId="2" borderId="0" xfId="0" applyNumberFormat="1" applyFont="1" applyFill="1" applyAlignment="1" applyProtection="1">
      <alignment horizontal="right"/>
      <protection locked="0"/>
    </xf>
    <xf numFmtId="10" fontId="16" fillId="6" borderId="0" xfId="0" applyNumberFormat="1" applyFont="1" applyFill="1" applyAlignment="1" applyProtection="1">
      <alignment horizontal="right"/>
      <protection locked="0"/>
    </xf>
    <xf numFmtId="10" fontId="16" fillId="2" borderId="0" xfId="0" applyNumberFormat="1" applyFont="1" applyFill="1" applyAlignment="1" applyProtection="1">
      <alignment horizontal="right"/>
      <protection locked="0"/>
    </xf>
    <xf numFmtId="0" fontId="16" fillId="6" borderId="0" xfId="0" applyFont="1" applyFill="1" applyAlignment="1" applyProtection="1">
      <alignment horizontal="right"/>
      <protection locked="0"/>
    </xf>
    <xf numFmtId="0" fontId="16" fillId="2" borderId="0" xfId="4" applyFont="1" applyFill="1" applyAlignment="1">
      <alignment horizontal="right"/>
    </xf>
    <xf numFmtId="0" fontId="16" fillId="2" borderId="8" xfId="0" applyFont="1" applyFill="1" applyBorder="1" applyAlignment="1" applyProtection="1">
      <alignment vertical="top"/>
      <protection locked="0"/>
    </xf>
    <xf numFmtId="164" fontId="16" fillId="6" borderId="8" xfId="0" applyNumberFormat="1" applyFont="1" applyFill="1" applyBorder="1" applyAlignment="1" applyProtection="1">
      <alignment horizontal="right"/>
      <protection locked="0"/>
    </xf>
    <xf numFmtId="164" fontId="16" fillId="2" borderId="8" xfId="4" applyNumberFormat="1" applyFont="1" applyFill="1" applyBorder="1" applyAlignment="1">
      <alignment horizontal="right"/>
    </xf>
    <xf numFmtId="9" fontId="16" fillId="2" borderId="8" xfId="0" applyNumberFormat="1" applyFont="1" applyFill="1" applyBorder="1" applyAlignment="1" applyProtection="1">
      <alignment horizontal="right"/>
      <protection locked="0"/>
    </xf>
    <xf numFmtId="164" fontId="16" fillId="2" borderId="8" xfId="0" applyNumberFormat="1" applyFont="1" applyFill="1" applyBorder="1" applyAlignment="1" applyProtection="1">
      <alignment horizontal="right"/>
      <protection locked="0"/>
    </xf>
    <xf numFmtId="164" fontId="7" fillId="6" borderId="0" xfId="0" applyNumberFormat="1" applyFont="1" applyFill="1" applyAlignment="1" applyProtection="1">
      <alignment horizontal="right"/>
      <protection locked="0"/>
    </xf>
    <xf numFmtId="164" fontId="7" fillId="2" borderId="0" xfId="0" applyNumberFormat="1" applyFont="1" applyFill="1" applyAlignment="1" applyProtection="1">
      <alignment horizontal="right"/>
      <protection locked="0"/>
    </xf>
    <xf numFmtId="9" fontId="7" fillId="2" borderId="0" xfId="0" applyNumberFormat="1" applyFont="1" applyFill="1" applyAlignment="1" applyProtection="1">
      <alignment horizontal="right"/>
      <protection locked="0"/>
    </xf>
    <xf numFmtId="3" fontId="14" fillId="2" borderId="0" xfId="4" applyNumberFormat="1" applyFont="1" applyFill="1" applyAlignment="1">
      <alignment horizontal="left" vertical="top" wrapText="1"/>
    </xf>
    <xf numFmtId="0" fontId="16" fillId="2" borderId="0" xfId="0" applyFont="1" applyFill="1" applyAlignment="1" applyProtection="1">
      <alignment vertical="top" wrapText="1"/>
      <protection locked="0"/>
    </xf>
    <xf numFmtId="0" fontId="13" fillId="2" borderId="0" xfId="7" applyFont="1" applyFill="1"/>
    <xf numFmtId="164" fontId="6" fillId="2" borderId="0" xfId="0" applyNumberFormat="1" applyFont="1" applyFill="1" applyAlignment="1" applyProtection="1">
      <alignment horizontal="right"/>
      <protection locked="0"/>
    </xf>
    <xf numFmtId="0" fontId="15" fillId="2" borderId="0" xfId="0" applyFont="1" applyFill="1"/>
    <xf numFmtId="0" fontId="13" fillId="2" borderId="0" xfId="0" applyFont="1" applyFill="1"/>
    <xf numFmtId="164" fontId="6" fillId="6" borderId="0" xfId="0" applyNumberFormat="1" applyFont="1" applyFill="1" applyAlignment="1" applyProtection="1">
      <alignment horizontal="right"/>
      <protection locked="0"/>
    </xf>
    <xf numFmtId="167" fontId="6" fillId="6" borderId="0" xfId="16" applyNumberFormat="1" applyFont="1" applyFill="1" applyBorder="1" applyAlignment="1" applyProtection="1">
      <alignment horizontal="right"/>
      <protection locked="0"/>
    </xf>
    <xf numFmtId="0" fontId="14" fillId="2" borderId="0" xfId="6" applyNumberFormat="1" applyFont="1" applyFill="1" applyBorder="1">
      <alignment vertical="center"/>
    </xf>
    <xf numFmtId="167" fontId="14" fillId="2" borderId="0" xfId="0" applyNumberFormat="1" applyFont="1" applyFill="1" applyAlignment="1" applyProtection="1">
      <alignment horizontal="right"/>
      <protection locked="0"/>
    </xf>
    <xf numFmtId="0" fontId="14" fillId="6" borderId="0" xfId="0" applyFont="1" applyFill="1"/>
    <xf numFmtId="0" fontId="16" fillId="2" borderId="0" xfId="6" applyNumberFormat="1" applyFont="1" applyFill="1" applyBorder="1">
      <alignment vertical="center"/>
    </xf>
    <xf numFmtId="0" fontId="16" fillId="2" borderId="0" xfId="0" applyFont="1" applyFill="1"/>
    <xf numFmtId="0" fontId="16" fillId="2" borderId="3" xfId="0" applyFont="1" applyFill="1" applyBorder="1"/>
    <xf numFmtId="0" fontId="16" fillId="2" borderId="8" xfId="6" applyNumberFormat="1" applyFont="1" applyFill="1" applyBorder="1">
      <alignment vertical="center"/>
    </xf>
    <xf numFmtId="0" fontId="16" fillId="2" borderId="8" xfId="0" applyFont="1" applyFill="1" applyBorder="1"/>
    <xf numFmtId="164" fontId="15" fillId="2" borderId="0" xfId="0" applyNumberFormat="1" applyFont="1" applyFill="1" applyAlignment="1">
      <alignment vertical="center"/>
    </xf>
    <xf numFmtId="167" fontId="15" fillId="2" borderId="0" xfId="16" applyNumberFormat="1" applyFont="1" applyFill="1" applyAlignment="1">
      <alignment vertical="center"/>
    </xf>
    <xf numFmtId="0" fontId="14" fillId="2" borderId="0" xfId="4" applyFont="1" applyFill="1" applyAlignment="1">
      <alignment horizontal="left" vertical="center"/>
    </xf>
    <xf numFmtId="164" fontId="14" fillId="6" borderId="0" xfId="10" applyNumberFormat="1" applyFont="1" applyFill="1" applyAlignment="1">
      <alignment horizontal="right"/>
    </xf>
    <xf numFmtId="164" fontId="14" fillId="2" borderId="0" xfId="10" applyNumberFormat="1" applyFont="1" applyFill="1" applyAlignment="1">
      <alignment horizontal="right"/>
    </xf>
    <xf numFmtId="167" fontId="14" fillId="6" borderId="0" xfId="0" applyNumberFormat="1" applyFont="1" applyFill="1" applyAlignment="1" applyProtection="1">
      <alignment horizontal="right"/>
      <protection locked="0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wrapText="1"/>
    </xf>
    <xf numFmtId="167" fontId="16" fillId="6" borderId="0" xfId="16" applyNumberFormat="1" applyFont="1" applyFill="1" applyAlignment="1">
      <alignment horizontal="right"/>
    </xf>
    <xf numFmtId="167" fontId="16" fillId="2" borderId="0" xfId="16" applyNumberFormat="1" applyFont="1" applyFill="1" applyAlignment="1">
      <alignment horizontal="right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vertical="center" wrapText="1"/>
    </xf>
    <xf numFmtId="164" fontId="16" fillId="6" borderId="3" xfId="10" applyNumberFormat="1" applyFont="1" applyFill="1" applyBorder="1" applyAlignment="1">
      <alignment horizontal="right"/>
    </xf>
    <xf numFmtId="164" fontId="16" fillId="2" borderId="3" xfId="10" applyNumberFormat="1" applyFont="1" applyFill="1" applyBorder="1" applyAlignment="1">
      <alignment horizontal="right"/>
    </xf>
    <xf numFmtId="0" fontId="14" fillId="2" borderId="7" xfId="4" applyFont="1" applyFill="1" applyBorder="1" applyAlignment="1">
      <alignment horizontal="left" vertical="center"/>
    </xf>
    <xf numFmtId="49" fontId="14" fillId="6" borderId="3" xfId="10" quotePrefix="1" applyNumberFormat="1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left" wrapText="1"/>
    </xf>
    <xf numFmtId="0" fontId="14" fillId="2" borderId="0" xfId="0" applyFont="1" applyFill="1" applyAlignment="1">
      <alignment vertical="center" wrapText="1"/>
    </xf>
    <xf numFmtId="0" fontId="16" fillId="2" borderId="3" xfId="4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2" borderId="8" xfId="4" applyFont="1" applyFill="1" applyBorder="1" applyAlignment="1">
      <alignment horizontal="left" vertical="center"/>
    </xf>
    <xf numFmtId="49" fontId="14" fillId="6" borderId="3" xfId="10" quotePrefix="1" applyNumberFormat="1" applyFont="1" applyFill="1" applyBorder="1" applyAlignment="1">
      <alignment horizontal="right" vertical="top"/>
    </xf>
    <xf numFmtId="49" fontId="14" fillId="2" borderId="3" xfId="10" quotePrefix="1" applyNumberFormat="1" applyFont="1" applyFill="1" applyBorder="1" applyAlignment="1">
      <alignment horizontal="right" vertical="top"/>
    </xf>
    <xf numFmtId="9" fontId="16" fillId="6" borderId="0" xfId="16" applyFont="1" applyFill="1" applyAlignment="1">
      <alignment horizontal="right"/>
    </xf>
    <xf numFmtId="9" fontId="16" fillId="2" borderId="0" xfId="16" applyFont="1" applyFill="1" applyAlignment="1">
      <alignment horizontal="right"/>
    </xf>
    <xf numFmtId="14" fontId="14" fillId="6" borderId="3" xfId="0" applyNumberFormat="1" applyFont="1" applyFill="1" applyBorder="1" applyAlignment="1">
      <alignment horizontal="right"/>
    </xf>
    <xf numFmtId="14" fontId="14" fillId="2" borderId="3" xfId="0" applyNumberFormat="1" applyFont="1" applyFill="1" applyBorder="1" applyAlignment="1">
      <alignment horizontal="right"/>
    </xf>
    <xf numFmtId="0" fontId="20" fillId="6" borderId="0" xfId="0" applyFont="1" applyFill="1"/>
    <xf numFmtId="164" fontId="16" fillId="6" borderId="0" xfId="0" applyNumberFormat="1" applyFont="1" applyFill="1" applyAlignment="1" applyProtection="1">
      <alignment vertical="top"/>
      <protection locked="0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164" fontId="16" fillId="6" borderId="8" xfId="0" applyNumberFormat="1" applyFont="1" applyFill="1" applyBorder="1" applyAlignment="1" applyProtection="1">
      <alignment vertical="top"/>
      <protection locked="0"/>
    </xf>
    <xf numFmtId="164" fontId="16" fillId="2" borderId="8" xfId="0" applyNumberFormat="1" applyFont="1" applyFill="1" applyBorder="1" applyAlignment="1" applyProtection="1">
      <alignment horizontal="right" vertical="center"/>
      <protection locked="0"/>
    </xf>
    <xf numFmtId="164" fontId="14" fillId="6" borderId="0" xfId="0" applyNumberFormat="1" applyFont="1" applyFill="1" applyAlignment="1" applyProtection="1">
      <alignment vertical="top"/>
      <protection locked="0"/>
    </xf>
    <xf numFmtId="165" fontId="14" fillId="2" borderId="0" xfId="15" applyNumberFormat="1" applyFont="1" applyFill="1" applyBorder="1"/>
    <xf numFmtId="0" fontId="18" fillId="2" borderId="0" xfId="0" applyFont="1" applyFill="1"/>
    <xf numFmtId="165" fontId="16" fillId="2" borderId="0" xfId="15" applyNumberFormat="1" applyFont="1" applyFill="1"/>
    <xf numFmtId="164" fontId="16" fillId="6" borderId="3" xfId="0" applyNumberFormat="1" applyFont="1" applyFill="1" applyBorder="1" applyAlignment="1" applyProtection="1">
      <alignment vertical="top"/>
      <protection locked="0"/>
    </xf>
    <xf numFmtId="43" fontId="20" fillId="6" borderId="0" xfId="15" applyFont="1" applyFill="1"/>
    <xf numFmtId="165" fontId="15" fillId="2" borderId="0" xfId="15" applyNumberFormat="1" applyFont="1" applyFill="1"/>
    <xf numFmtId="0" fontId="14" fillId="2" borderId="9" xfId="0" applyFont="1" applyFill="1" applyBorder="1" applyAlignment="1">
      <alignment wrapText="1"/>
    </xf>
    <xf numFmtId="0" fontId="6" fillId="2" borderId="0" xfId="0" applyFont="1" applyFill="1" applyAlignment="1" applyProtection="1">
      <alignment vertical="top"/>
      <protection locked="0"/>
    </xf>
    <xf numFmtId="164" fontId="16" fillId="2" borderId="0" xfId="0" applyNumberFormat="1" applyFont="1" applyFill="1" applyAlignment="1" applyProtection="1">
      <alignment vertical="top"/>
      <protection locked="0"/>
    </xf>
    <xf numFmtId="164" fontId="16" fillId="2" borderId="3" xfId="0" applyNumberFormat="1" applyFont="1" applyFill="1" applyBorder="1" applyAlignment="1" applyProtection="1">
      <alignment vertical="top"/>
      <protection locked="0"/>
    </xf>
    <xf numFmtId="164" fontId="14" fillId="2" borderId="0" xfId="0" applyNumberFormat="1" applyFont="1" applyFill="1" applyAlignment="1" applyProtection="1">
      <alignment vertical="top"/>
      <protection locked="0"/>
    </xf>
    <xf numFmtId="164" fontId="18" fillId="2" borderId="0" xfId="0" applyNumberFormat="1" applyFont="1" applyFill="1" applyAlignment="1" applyProtection="1">
      <alignment vertical="top"/>
      <protection locked="0"/>
    </xf>
    <xf numFmtId="164" fontId="14" fillId="6" borderId="7" xfId="0" applyNumberFormat="1" applyFont="1" applyFill="1" applyBorder="1" applyAlignment="1" applyProtection="1">
      <alignment vertical="top"/>
      <protection locked="0"/>
    </xf>
    <xf numFmtId="164" fontId="14" fillId="2" borderId="7" xfId="0" applyNumberFormat="1" applyFont="1" applyFill="1" applyBorder="1" applyAlignment="1" applyProtection="1">
      <alignment vertical="top"/>
      <protection locked="0"/>
    </xf>
    <xf numFmtId="0" fontId="16" fillId="2" borderId="3" xfId="0" quotePrefix="1" applyFont="1" applyFill="1" applyBorder="1" applyAlignment="1" applyProtection="1">
      <alignment vertical="top"/>
      <protection locked="0"/>
    </xf>
    <xf numFmtId="0" fontId="14" fillId="2" borderId="3" xfId="0" applyFont="1" applyFill="1" applyBorder="1" applyAlignment="1" applyProtection="1">
      <alignment horizontal="center" vertical="top" wrapText="1"/>
      <protection locked="0"/>
    </xf>
    <xf numFmtId="0" fontId="14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164" fontId="16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locked="0"/>
    </xf>
    <xf numFmtId="164" fontId="14" fillId="2" borderId="0" xfId="0" applyNumberFormat="1" applyFont="1" applyFill="1" applyProtection="1">
      <protection locked="0"/>
    </xf>
    <xf numFmtId="0" fontId="10" fillId="6" borderId="10" xfId="1" applyFont="1" applyFill="1" applyBorder="1" applyAlignment="1">
      <alignment vertical="center"/>
    </xf>
    <xf numFmtId="0" fontId="10" fillId="6" borderId="7" xfId="1" applyFont="1" applyFill="1" applyBorder="1" applyAlignment="1">
      <alignment vertical="center"/>
    </xf>
    <xf numFmtId="0" fontId="10" fillId="6" borderId="11" xfId="1" applyFont="1" applyFill="1" applyBorder="1" applyAlignment="1">
      <alignment vertical="center"/>
    </xf>
    <xf numFmtId="0" fontId="21" fillId="6" borderId="10" xfId="1" applyFont="1" applyFill="1" applyBorder="1" applyAlignment="1">
      <alignment vertical="center"/>
    </xf>
    <xf numFmtId="0" fontId="21" fillId="6" borderId="7" xfId="1" applyFont="1" applyFill="1" applyBorder="1" applyAlignment="1">
      <alignment vertical="center"/>
    </xf>
    <xf numFmtId="0" fontId="21" fillId="6" borderId="11" xfId="1" applyFont="1" applyFill="1" applyBorder="1" applyAlignment="1">
      <alignment vertical="center" wrapText="1"/>
    </xf>
    <xf numFmtId="0" fontId="21" fillId="6" borderId="6" xfId="1" applyFont="1" applyFill="1" applyBorder="1" applyAlignment="1">
      <alignment vertical="center" wrapText="1"/>
    </xf>
    <xf numFmtId="9" fontId="16" fillId="6" borderId="0" xfId="16" applyFont="1" applyFill="1" applyBorder="1" applyAlignment="1" applyProtection="1">
      <alignment horizontal="right"/>
      <protection locked="0"/>
    </xf>
    <xf numFmtId="9" fontId="16" fillId="2" borderId="0" xfId="16" applyFont="1" applyFill="1" applyBorder="1" applyAlignment="1" applyProtection="1">
      <alignment horizontal="right"/>
      <protection locked="0"/>
    </xf>
    <xf numFmtId="49" fontId="18" fillId="2" borderId="0" xfId="10" quotePrefix="1" applyNumberFormat="1" applyFont="1" applyFill="1" applyAlignment="1">
      <alignment horizontal="right" wrapText="1"/>
    </xf>
    <xf numFmtId="14" fontId="14" fillId="6" borderId="3" xfId="11" applyNumberFormat="1" applyFont="1" applyFill="1" applyBorder="1" applyAlignment="1">
      <alignment horizontal="right" wrapText="1"/>
    </xf>
    <xf numFmtId="0" fontId="23" fillId="2" borderId="0" xfId="3" applyFont="1" applyFill="1"/>
    <xf numFmtId="0" fontId="23" fillId="2" borderId="0" xfId="3" applyFont="1" applyFill="1" applyAlignment="1">
      <alignment wrapText="1"/>
    </xf>
    <xf numFmtId="0" fontId="23" fillId="6" borderId="6" xfId="3" applyFont="1" applyFill="1" applyBorder="1" applyAlignment="1" applyProtection="1">
      <alignment horizontal="center" vertical="center"/>
    </xf>
    <xf numFmtId="0" fontId="14" fillId="6" borderId="3" xfId="0" applyFont="1" applyFill="1" applyBorder="1" applyAlignment="1" applyProtection="1">
      <alignment horizontal="right" wrapText="1"/>
      <protection locked="0"/>
    </xf>
    <xf numFmtId="0" fontId="14" fillId="2" borderId="3" xfId="0" applyFont="1" applyFill="1" applyBorder="1" applyAlignment="1" applyProtection="1">
      <alignment horizontal="right" wrapText="1"/>
      <protection locked="0"/>
    </xf>
    <xf numFmtId="0" fontId="14" fillId="2" borderId="3" xfId="4" applyFont="1" applyFill="1" applyBorder="1" applyAlignment="1">
      <alignment horizontal="right" wrapText="1"/>
    </xf>
    <xf numFmtId="167" fontId="16" fillId="6" borderId="0" xfId="16" applyNumberFormat="1" applyFont="1" applyFill="1" applyBorder="1" applyAlignment="1" applyProtection="1">
      <alignment horizontal="right"/>
      <protection locked="0"/>
    </xf>
    <xf numFmtId="167" fontId="16" fillId="2" borderId="0" xfId="16" applyNumberFormat="1" applyFont="1" applyFill="1" applyBorder="1" applyAlignment="1">
      <alignment horizontal="right"/>
    </xf>
    <xf numFmtId="167" fontId="16" fillId="2" borderId="0" xfId="16" applyNumberFormat="1" applyFont="1" applyFill="1" applyBorder="1" applyAlignment="1" applyProtection="1">
      <alignment horizontal="right"/>
      <protection locked="0"/>
    </xf>
    <xf numFmtId="0" fontId="14" fillId="2" borderId="0" xfId="6" applyNumberFormat="1" applyFont="1" applyFill="1" applyBorder="1" applyAlignment="1">
      <alignment vertical="center" wrapText="1"/>
    </xf>
    <xf numFmtId="0" fontId="14" fillId="6" borderId="3" xfId="0" applyFont="1" applyFill="1" applyBorder="1" applyAlignment="1" applyProtection="1">
      <alignment horizontal="right" vertical="top" wrapText="1"/>
      <protection locked="0"/>
    </xf>
    <xf numFmtId="0" fontId="14" fillId="2" borderId="3" xfId="0" applyFont="1" applyFill="1" applyBorder="1" applyAlignment="1" applyProtection="1">
      <alignment horizontal="right" vertical="top" wrapText="1"/>
      <protection locked="0"/>
    </xf>
    <xf numFmtId="0" fontId="14" fillId="2" borderId="7" xfId="0" applyFont="1" applyFill="1" applyBorder="1" applyAlignment="1" applyProtection="1">
      <alignment vertical="top" wrapText="1"/>
      <protection locked="0"/>
    </xf>
    <xf numFmtId="49" fontId="14" fillId="2" borderId="3" xfId="10" quotePrefix="1" applyNumberFormat="1" applyFont="1" applyFill="1" applyBorder="1" applyAlignment="1">
      <alignment horizontal="right" wrapText="1"/>
    </xf>
    <xf numFmtId="164" fontId="0" fillId="2" borderId="0" xfId="0" applyNumberFormat="1" applyFill="1"/>
    <xf numFmtId="169" fontId="14" fillId="2" borderId="0" xfId="0" quotePrefix="1" applyNumberFormat="1" applyFont="1" applyFill="1" applyAlignment="1">
      <alignment horizontal="right" wrapText="1"/>
    </xf>
    <xf numFmtId="164" fontId="15" fillId="2" borderId="0" xfId="0" applyNumberFormat="1" applyFont="1" applyFill="1"/>
    <xf numFmtId="167" fontId="15" fillId="2" borderId="0" xfId="16" applyNumberFormat="1" applyFont="1" applyFill="1" applyBorder="1" applyAlignment="1">
      <alignment vertical="center"/>
    </xf>
    <xf numFmtId="0" fontId="14" fillId="2" borderId="0" xfId="0" applyFont="1" applyFill="1" applyAlignment="1" applyProtection="1">
      <alignment horizontal="right" vertical="top" wrapText="1"/>
      <protection locked="0"/>
    </xf>
    <xf numFmtId="0" fontId="14" fillId="2" borderId="0" xfId="0" quotePrefix="1" applyFont="1" applyFill="1" applyAlignment="1" applyProtection="1">
      <alignment vertical="top" wrapText="1"/>
      <protection locked="0"/>
    </xf>
    <xf numFmtId="3" fontId="14" fillId="2" borderId="0" xfId="10" applyNumberFormat="1" applyFont="1" applyFill="1" applyAlignment="1">
      <alignment horizontal="left"/>
    </xf>
    <xf numFmtId="0" fontId="23" fillId="2" borderId="0" xfId="3" applyFont="1" applyFill="1" applyBorder="1" applyAlignment="1" applyProtection="1">
      <alignment horizontal="center" vertical="center"/>
    </xf>
    <xf numFmtId="164" fontId="16" fillId="6" borderId="0" xfId="0" quotePrefix="1" applyNumberFormat="1" applyFont="1" applyFill="1" applyAlignment="1" applyProtection="1">
      <alignment horizontal="right" vertical="top"/>
      <protection locked="0"/>
    </xf>
    <xf numFmtId="9" fontId="16" fillId="2" borderId="0" xfId="16" applyFont="1" applyFill="1" applyBorder="1" applyAlignment="1" applyProtection="1">
      <alignment horizontal="right" vertical="top"/>
      <protection locked="0"/>
    </xf>
    <xf numFmtId="164" fontId="16" fillId="6" borderId="0" xfId="0" applyNumberFormat="1" applyFont="1" applyFill="1" applyAlignment="1" applyProtection="1">
      <alignment horizontal="left"/>
      <protection locked="0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4" fillId="6" borderId="12" xfId="0" applyNumberFormat="1" applyFont="1" applyFill="1" applyBorder="1" applyAlignment="1" applyProtection="1">
      <alignment horizontal="right"/>
      <protection locked="0"/>
    </xf>
    <xf numFmtId="164" fontId="14" fillId="2" borderId="12" xfId="0" applyNumberFormat="1" applyFont="1" applyFill="1" applyBorder="1" applyAlignment="1" applyProtection="1">
      <alignment horizontal="right"/>
      <protection locked="0"/>
    </xf>
    <xf numFmtId="9" fontId="14" fillId="2" borderId="12" xfId="0" applyNumberFormat="1" applyFont="1" applyFill="1" applyBorder="1" applyAlignment="1" applyProtection="1">
      <alignment horizontal="right"/>
      <protection locked="0"/>
    </xf>
    <xf numFmtId="167" fontId="14" fillId="2" borderId="0" xfId="16" applyNumberFormat="1" applyFont="1" applyFill="1" applyBorder="1" applyAlignment="1" applyProtection="1">
      <alignment horizontal="right"/>
      <protection locked="0"/>
    </xf>
    <xf numFmtId="14" fontId="14" fillId="2" borderId="3" xfId="0" quotePrefix="1" applyNumberFormat="1" applyFont="1" applyFill="1" applyBorder="1" applyAlignment="1">
      <alignment horizontal="right"/>
    </xf>
    <xf numFmtId="167" fontId="6" fillId="6" borderId="3" xfId="16" applyNumberFormat="1" applyFont="1" applyFill="1" applyBorder="1" applyAlignment="1" applyProtection="1">
      <alignment horizontal="right"/>
      <protection locked="0"/>
    </xf>
    <xf numFmtId="167" fontId="15" fillId="2" borderId="3" xfId="16" applyNumberFormat="1" applyFont="1" applyFill="1" applyBorder="1"/>
    <xf numFmtId="164" fontId="14" fillId="6" borderId="12" xfId="0" applyNumberFormat="1" applyFont="1" applyFill="1" applyBorder="1" applyAlignment="1" applyProtection="1">
      <alignment vertical="top"/>
      <protection locked="0"/>
    </xf>
    <xf numFmtId="0" fontId="24" fillId="0" borderId="0" xfId="0" quotePrefix="1" applyFont="1"/>
    <xf numFmtId="0" fontId="12" fillId="2" borderId="0" xfId="3" applyFont="1" applyFill="1" applyBorder="1" applyAlignment="1" applyProtection="1">
      <alignment horizontal="center" vertical="center"/>
    </xf>
    <xf numFmtId="0" fontId="16" fillId="2" borderId="0" xfId="0" quotePrefix="1" applyFont="1" applyFill="1" applyAlignment="1" applyProtection="1">
      <alignment horizontal="right" vertical="top"/>
      <protection locked="0"/>
    </xf>
    <xf numFmtId="167" fontId="16" fillId="2" borderId="8" xfId="16" applyNumberFormat="1" applyFont="1" applyFill="1" applyBorder="1" applyAlignment="1" applyProtection="1">
      <alignment horizontal="right"/>
      <protection locked="0"/>
    </xf>
    <xf numFmtId="167" fontId="14" fillId="6" borderId="0" xfId="16" applyNumberFormat="1" applyFont="1" applyFill="1" applyBorder="1" applyAlignment="1" applyProtection="1">
      <alignment horizontal="right"/>
      <protection locked="0"/>
    </xf>
    <xf numFmtId="14" fontId="14" fillId="2" borderId="3" xfId="10" quotePrefix="1" applyNumberFormat="1" applyFont="1" applyFill="1" applyBorder="1" applyAlignment="1">
      <alignment horizontal="right" wrapText="1"/>
    </xf>
    <xf numFmtId="0" fontId="16" fillId="0" borderId="0" xfId="6" applyNumberFormat="1" applyFont="1" applyFill="1" applyBorder="1">
      <alignment vertical="center"/>
    </xf>
    <xf numFmtId="164" fontId="16" fillId="0" borderId="0" xfId="0" applyNumberFormat="1" applyFont="1" applyAlignment="1" applyProtection="1">
      <alignment vertical="top"/>
      <protection locked="0"/>
    </xf>
    <xf numFmtId="164" fontId="14" fillId="0" borderId="12" xfId="0" applyNumberFormat="1" applyFont="1" applyBorder="1" applyAlignment="1" applyProtection="1">
      <alignment vertical="top"/>
      <protection locked="0"/>
    </xf>
    <xf numFmtId="164" fontId="14" fillId="0" borderId="7" xfId="0" applyNumberFormat="1" applyFont="1" applyBorder="1" applyAlignment="1" applyProtection="1">
      <alignment vertical="top"/>
      <protection locked="0"/>
    </xf>
    <xf numFmtId="0" fontId="14" fillId="0" borderId="3" xfId="0" applyFont="1" applyBorder="1" applyAlignment="1" applyProtection="1">
      <alignment horizontal="center" vertical="top" wrapText="1"/>
      <protection locked="0"/>
    </xf>
    <xf numFmtId="49" fontId="16" fillId="2" borderId="0" xfId="0" quotePrefix="1" applyNumberFormat="1" applyFont="1" applyFill="1" applyAlignment="1" applyProtection="1">
      <alignment horizontal="right" vertical="top"/>
      <protection locked="0"/>
    </xf>
    <xf numFmtId="0" fontId="19" fillId="2" borderId="8" xfId="0" applyFont="1" applyFill="1" applyBorder="1" applyAlignment="1" applyProtection="1">
      <alignment vertical="top"/>
      <protection locked="0"/>
    </xf>
    <xf numFmtId="164" fontId="19" fillId="6" borderId="8" xfId="0" applyNumberFormat="1" applyFont="1" applyFill="1" applyBorder="1" applyAlignment="1" applyProtection="1">
      <alignment horizontal="right"/>
      <protection locked="0"/>
    </xf>
    <xf numFmtId="164" fontId="19" fillId="2" borderId="8" xfId="4" applyNumberFormat="1" applyFont="1" applyFill="1" applyBorder="1" applyAlignment="1">
      <alignment horizontal="right"/>
    </xf>
    <xf numFmtId="9" fontId="19" fillId="2" borderId="8" xfId="0" applyNumberFormat="1" applyFont="1" applyFill="1" applyBorder="1" applyAlignment="1" applyProtection="1">
      <alignment horizontal="right"/>
      <protection locked="0"/>
    </xf>
    <xf numFmtId="0" fontId="16" fillId="6" borderId="0" xfId="0" applyFont="1" applyFill="1" applyAlignment="1" applyProtection="1">
      <alignment vertical="top"/>
      <protection locked="0"/>
    </xf>
    <xf numFmtId="0" fontId="16" fillId="2" borderId="0" xfId="0" applyFont="1" applyFill="1" applyAlignment="1" applyProtection="1">
      <alignment horizontal="right" vertical="top" wrapText="1"/>
      <protection locked="0"/>
    </xf>
    <xf numFmtId="164" fontId="16" fillId="2" borderId="7" xfId="15" applyNumberFormat="1" applyFont="1" applyFill="1" applyBorder="1"/>
    <xf numFmtId="0" fontId="23" fillId="2" borderId="0" xfId="3" quotePrefix="1" applyFont="1" applyFill="1" applyAlignment="1">
      <alignment wrapText="1"/>
    </xf>
    <xf numFmtId="0" fontId="7" fillId="6" borderId="0" xfId="0" applyFont="1" applyFill="1" applyAlignment="1" applyProtection="1">
      <alignment vertical="top"/>
      <protection locked="0"/>
    </xf>
    <xf numFmtId="0" fontId="14" fillId="2" borderId="3" xfId="0" applyFont="1" applyFill="1" applyBorder="1" applyAlignment="1" applyProtection="1">
      <alignment horizontal="right" vertical="top"/>
      <protection locked="0"/>
    </xf>
    <xf numFmtId="170" fontId="16" fillId="2" borderId="0" xfId="0" applyNumberFormat="1" applyFont="1" applyFill="1" applyAlignment="1" applyProtection="1">
      <alignment horizontal="right" vertical="top"/>
      <protection locked="0"/>
    </xf>
    <xf numFmtId="9" fontId="14" fillId="2" borderId="7" xfId="16" applyFont="1" applyFill="1" applyBorder="1" applyAlignment="1" applyProtection="1">
      <alignment horizontal="right"/>
      <protection locked="0"/>
    </xf>
    <xf numFmtId="170" fontId="16" fillId="6" borderId="0" xfId="0" applyNumberFormat="1" applyFont="1" applyFill="1" applyAlignment="1" applyProtection="1">
      <alignment horizontal="right"/>
      <protection locked="0"/>
    </xf>
    <xf numFmtId="170" fontId="16" fillId="2" borderId="0" xfId="0" applyNumberFormat="1" applyFont="1" applyFill="1" applyAlignment="1" applyProtection="1">
      <alignment horizontal="right"/>
      <protection locked="0"/>
    </xf>
    <xf numFmtId="170" fontId="14" fillId="6" borderId="0" xfId="0" applyNumberFormat="1" applyFont="1" applyFill="1" applyAlignment="1" applyProtection="1">
      <alignment horizontal="right"/>
      <protection locked="0"/>
    </xf>
    <xf numFmtId="170" fontId="14" fillId="2" borderId="0" xfId="0" applyNumberFormat="1" applyFont="1" applyFill="1" applyAlignment="1" applyProtection="1">
      <alignment horizontal="right"/>
      <protection locked="0"/>
    </xf>
    <xf numFmtId="170" fontId="16" fillId="6" borderId="8" xfId="0" applyNumberFormat="1" applyFont="1" applyFill="1" applyBorder="1" applyAlignment="1" applyProtection="1">
      <alignment horizontal="right"/>
      <protection locked="0"/>
    </xf>
    <xf numFmtId="170" fontId="16" fillId="2" borderId="8" xfId="0" applyNumberFormat="1" applyFont="1" applyFill="1" applyBorder="1" applyAlignment="1" applyProtection="1">
      <alignment horizontal="right"/>
      <protection locked="0"/>
    </xf>
    <xf numFmtId="0" fontId="14" fillId="2" borderId="8" xfId="6" applyNumberFormat="1" applyFont="1" applyFill="1" applyBorder="1">
      <alignment vertical="center"/>
    </xf>
    <xf numFmtId="170" fontId="14" fillId="6" borderId="8" xfId="0" applyNumberFormat="1" applyFont="1" applyFill="1" applyBorder="1" applyAlignment="1" applyProtection="1">
      <alignment horizontal="right"/>
      <protection locked="0"/>
    </xf>
    <xf numFmtId="164" fontId="16" fillId="2" borderId="0" xfId="0" quotePrefix="1" applyNumberFormat="1" applyFont="1" applyFill="1" applyAlignment="1" applyProtection="1">
      <alignment horizontal="right"/>
      <protection locked="0"/>
    </xf>
    <xf numFmtId="1" fontId="16" fillId="6" borderId="0" xfId="0" applyNumberFormat="1" applyFont="1" applyFill="1" applyAlignment="1" applyProtection="1">
      <alignment horizontal="right"/>
      <protection locked="0"/>
    </xf>
    <xf numFmtId="164" fontId="14" fillId="6" borderId="8" xfId="0" applyNumberFormat="1" applyFont="1" applyFill="1" applyBorder="1" applyAlignment="1" applyProtection="1">
      <alignment horizontal="right"/>
      <protection locked="0"/>
    </xf>
    <xf numFmtId="167" fontId="14" fillId="6" borderId="8" xfId="16" applyNumberFormat="1" applyFont="1" applyFill="1" applyBorder="1" applyAlignment="1" applyProtection="1">
      <alignment horizontal="right"/>
      <protection locked="0"/>
    </xf>
    <xf numFmtId="170" fontId="14" fillId="6" borderId="0" xfId="10" applyNumberFormat="1" applyFont="1" applyFill="1" applyAlignment="1">
      <alignment horizontal="right"/>
    </xf>
    <xf numFmtId="170" fontId="14" fillId="2" borderId="0" xfId="10" applyNumberFormat="1" applyFont="1" applyFill="1" applyAlignment="1">
      <alignment horizontal="right"/>
    </xf>
    <xf numFmtId="170" fontId="14" fillId="6" borderId="7" xfId="0" applyNumberFormat="1" applyFont="1" applyFill="1" applyBorder="1" applyAlignment="1" applyProtection="1">
      <alignment horizontal="right"/>
      <protection locked="0"/>
    </xf>
    <xf numFmtId="170" fontId="14" fillId="2" borderId="7" xfId="0" applyNumberFormat="1" applyFont="1" applyFill="1" applyBorder="1" applyAlignment="1" applyProtection="1">
      <alignment horizontal="right"/>
      <protection locked="0"/>
    </xf>
    <xf numFmtId="170" fontId="16" fillId="6" borderId="3" xfId="10" applyNumberFormat="1" applyFont="1" applyFill="1" applyBorder="1" applyAlignment="1">
      <alignment horizontal="right"/>
    </xf>
    <xf numFmtId="170" fontId="16" fillId="2" borderId="3" xfId="10" applyNumberFormat="1" applyFont="1" applyFill="1" applyBorder="1" applyAlignment="1">
      <alignment horizontal="right"/>
    </xf>
    <xf numFmtId="170" fontId="16" fillId="2" borderId="0" xfId="0" applyNumberFormat="1" applyFont="1" applyFill="1" applyAlignment="1">
      <alignment vertical="center"/>
    </xf>
    <xf numFmtId="171" fontId="16" fillId="2" borderId="8" xfId="0" applyNumberFormat="1" applyFont="1" applyFill="1" applyBorder="1"/>
    <xf numFmtId="170" fontId="16" fillId="6" borderId="8" xfId="0" applyNumberFormat="1" applyFont="1" applyFill="1" applyBorder="1" applyAlignment="1" applyProtection="1">
      <alignment horizontal="right" vertical="top"/>
      <protection locked="0"/>
    </xf>
    <xf numFmtId="170" fontId="14" fillId="6" borderId="0" xfId="0" applyNumberFormat="1" applyFont="1" applyFill="1" applyAlignment="1" applyProtection="1">
      <alignment horizontal="right" vertical="top"/>
      <protection locked="0"/>
    </xf>
    <xf numFmtId="171" fontId="14" fillId="2" borderId="0" xfId="0" applyNumberFormat="1" applyFont="1" applyFill="1"/>
    <xf numFmtId="170" fontId="16" fillId="6" borderId="0" xfId="0" applyNumberFormat="1" applyFont="1" applyFill="1" applyAlignment="1" applyProtection="1">
      <alignment horizontal="right" vertical="top"/>
      <protection locked="0"/>
    </xf>
    <xf numFmtId="171" fontId="16" fillId="2" borderId="0" xfId="15" applyNumberFormat="1" applyFont="1" applyFill="1"/>
    <xf numFmtId="170" fontId="16" fillId="6" borderId="0" xfId="0" applyNumberFormat="1" applyFont="1" applyFill="1" applyAlignment="1" applyProtection="1">
      <alignment vertical="top"/>
      <protection locked="0"/>
    </xf>
    <xf numFmtId="170" fontId="14" fillId="6" borderId="0" xfId="0" applyNumberFormat="1" applyFont="1" applyFill="1" applyAlignment="1" applyProtection="1">
      <alignment vertical="top"/>
      <protection locked="0"/>
    </xf>
    <xf numFmtId="170" fontId="14" fillId="6" borderId="9" xfId="0" applyNumberFormat="1" applyFont="1" applyFill="1" applyBorder="1" applyProtection="1">
      <protection locked="0"/>
    </xf>
    <xf numFmtId="170" fontId="16" fillId="2" borderId="0" xfId="0" applyNumberFormat="1" applyFont="1" applyFill="1" applyAlignment="1" applyProtection="1">
      <alignment horizontal="right" vertical="center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167" fontId="16" fillId="0" borderId="0" xfId="16" applyNumberFormat="1" applyFont="1" applyFill="1" applyBorder="1" applyAlignment="1" applyProtection="1">
      <alignment horizontal="right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164" fontId="14" fillId="2" borderId="8" xfId="0" applyNumberFormat="1" applyFont="1" applyFill="1" applyBorder="1" applyAlignment="1" applyProtection="1">
      <alignment horizontal="right"/>
      <protection locked="0"/>
    </xf>
    <xf numFmtId="0" fontId="16" fillId="2" borderId="3" xfId="0" applyFont="1" applyFill="1" applyBorder="1" applyProtection="1">
      <protection locked="0"/>
    </xf>
    <xf numFmtId="49" fontId="14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174" fontId="16" fillId="6" borderId="8" xfId="0" applyNumberFormat="1" applyFont="1" applyFill="1" applyBorder="1" applyAlignment="1" applyProtection="1">
      <alignment horizontal="right"/>
      <protection locked="0"/>
    </xf>
    <xf numFmtId="164" fontId="14" fillId="6" borderId="3" xfId="0" applyNumberFormat="1" applyFont="1" applyFill="1" applyBorder="1" applyAlignment="1" applyProtection="1">
      <alignment horizontal="right"/>
      <protection locked="0"/>
    </xf>
    <xf numFmtId="49" fontId="14" fillId="2" borderId="3" xfId="0" applyNumberFormat="1" applyFont="1" applyFill="1" applyBorder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/>
      <protection locked="0"/>
    </xf>
    <xf numFmtId="164" fontId="16" fillId="2" borderId="0" xfId="0" applyNumberFormat="1" applyFont="1" applyFill="1"/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3" xfId="0" applyFont="1" applyFill="1" applyBorder="1" applyAlignment="1" applyProtection="1">
      <alignment horizontal="right" vertical="center" wrapText="1"/>
      <protection locked="0"/>
    </xf>
    <xf numFmtId="0" fontId="14" fillId="2" borderId="3" xfId="0" applyFont="1" applyFill="1" applyBorder="1" applyAlignment="1">
      <alignment horizontal="right" vertical="center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right" wrapText="1"/>
      <protection locked="0"/>
    </xf>
    <xf numFmtId="170" fontId="16" fillId="2" borderId="3" xfId="0" applyNumberFormat="1" applyFont="1" applyFill="1" applyBorder="1" applyAlignment="1" applyProtection="1">
      <alignment horizontal="left" wrapText="1"/>
      <protection locked="0"/>
    </xf>
    <xf numFmtId="167" fontId="16" fillId="2" borderId="3" xfId="0" applyNumberFormat="1" applyFont="1" applyFill="1" applyBorder="1" applyAlignment="1" applyProtection="1">
      <alignment horizontal="right"/>
      <protection locked="0"/>
    </xf>
    <xf numFmtId="167" fontId="16" fillId="2" borderId="3" xfId="15" applyNumberFormat="1" applyFont="1" applyFill="1" applyBorder="1" applyAlignment="1" applyProtection="1">
      <alignment horizontal="right"/>
      <protection locked="0"/>
    </xf>
    <xf numFmtId="170" fontId="16" fillId="2" borderId="0" xfId="0" applyNumberFormat="1" applyFont="1" applyFill="1" applyAlignment="1" applyProtection="1">
      <alignment horizontal="left" wrapText="1"/>
      <protection locked="0"/>
    </xf>
    <xf numFmtId="167" fontId="16" fillId="2" borderId="3" xfId="0" applyNumberFormat="1" applyFont="1" applyFill="1" applyBorder="1"/>
    <xf numFmtId="170" fontId="16" fillId="2" borderId="7" xfId="0" applyNumberFormat="1" applyFont="1" applyFill="1" applyBorder="1" applyAlignment="1" applyProtection="1">
      <alignment horizontal="left" wrapText="1"/>
      <protection locked="0"/>
    </xf>
    <xf numFmtId="167" fontId="16" fillId="2" borderId="7" xfId="0" applyNumberFormat="1" applyFont="1" applyFill="1" applyBorder="1" applyAlignment="1" applyProtection="1">
      <alignment horizontal="right"/>
      <protection locked="0"/>
    </xf>
    <xf numFmtId="167" fontId="16" fillId="2" borderId="7" xfId="0" applyNumberFormat="1" applyFont="1" applyFill="1" applyBorder="1"/>
    <xf numFmtId="164" fontId="16" fillId="2" borderId="3" xfId="0" applyNumberFormat="1" applyFont="1" applyFill="1" applyBorder="1"/>
    <xf numFmtId="1" fontId="16" fillId="2" borderId="0" xfId="0" applyNumberFormat="1" applyFont="1" applyFill="1" applyAlignment="1" applyProtection="1">
      <alignment horizontal="right"/>
      <protection locked="0"/>
    </xf>
    <xf numFmtId="170" fontId="14" fillId="2" borderId="8" xfId="0" applyNumberFormat="1" applyFont="1" applyFill="1" applyBorder="1" applyAlignment="1" applyProtection="1">
      <alignment horizontal="right"/>
      <protection locked="0"/>
    </xf>
    <xf numFmtId="167" fontId="14" fillId="2" borderId="8" xfId="16" applyNumberFormat="1" applyFont="1" applyFill="1" applyBorder="1" applyAlignment="1" applyProtection="1">
      <alignment horizontal="right"/>
      <protection locked="0"/>
    </xf>
    <xf numFmtId="0" fontId="14" fillId="6" borderId="3" xfId="4" applyFont="1" applyFill="1" applyBorder="1" applyAlignment="1">
      <alignment horizontal="right" wrapText="1"/>
    </xf>
    <xf numFmtId="0" fontId="0" fillId="6" borderId="0" xfId="0" applyFill="1"/>
    <xf numFmtId="167" fontId="16" fillId="6" borderId="8" xfId="16" applyNumberFormat="1" applyFont="1" applyFill="1" applyBorder="1" applyAlignment="1" applyProtection="1">
      <alignment horizontal="right"/>
      <protection locked="0"/>
    </xf>
    <xf numFmtId="164" fontId="16" fillId="6" borderId="0" xfId="0" quotePrefix="1" applyNumberFormat="1" applyFont="1" applyFill="1" applyAlignment="1" applyProtection="1">
      <alignment horizontal="right"/>
      <protection locked="0"/>
    </xf>
    <xf numFmtId="175" fontId="16" fillId="6" borderId="8" xfId="0" applyNumberFormat="1" applyFont="1" applyFill="1" applyBorder="1" applyAlignment="1" applyProtection="1">
      <alignment horizontal="right"/>
      <protection locked="0"/>
    </xf>
    <xf numFmtId="0" fontId="16" fillId="2" borderId="3" xfId="6" applyNumberFormat="1" applyFont="1" applyFill="1" applyBorder="1">
      <alignment vertical="center"/>
    </xf>
    <xf numFmtId="0" fontId="19" fillId="2" borderId="0" xfId="6" applyNumberFormat="1" applyFont="1" applyFill="1" applyBorder="1" applyAlignment="1">
      <alignment vertical="center" wrapText="1"/>
    </xf>
    <xf numFmtId="0" fontId="16" fillId="2" borderId="0" xfId="6" applyNumberFormat="1" applyFont="1" applyFill="1" applyBorder="1" applyAlignment="1">
      <alignment vertical="center" wrapText="1"/>
    </xf>
    <xf numFmtId="164" fontId="19" fillId="2" borderId="0" xfId="0" applyNumberFormat="1" applyFont="1" applyFill="1" applyAlignment="1" applyProtection="1">
      <alignment horizontal="right"/>
      <protection locked="0"/>
    </xf>
    <xf numFmtId="0" fontId="16" fillId="2" borderId="8" xfId="6" applyNumberFormat="1" applyFont="1" applyFill="1" applyBorder="1" applyAlignment="1">
      <alignment vertical="center" wrapText="1"/>
    </xf>
    <xf numFmtId="164" fontId="19" fillId="6" borderId="0" xfId="0" applyNumberFormat="1" applyFont="1" applyFill="1" applyAlignment="1" applyProtection="1">
      <alignment horizontal="righ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170" fontId="14" fillId="2" borderId="0" xfId="16" applyNumberFormat="1" applyFont="1" applyFill="1" applyBorder="1" applyAlignment="1" applyProtection="1">
      <alignment horizontal="right"/>
      <protection locked="0"/>
    </xf>
    <xf numFmtId="176" fontId="16" fillId="2" borderId="8" xfId="0" applyNumberFormat="1" applyFont="1" applyFill="1" applyBorder="1" applyAlignment="1" applyProtection="1">
      <alignment horizontal="right"/>
      <protection locked="0"/>
    </xf>
    <xf numFmtId="176" fontId="16" fillId="2" borderId="8" xfId="16" applyNumberFormat="1" applyFont="1" applyFill="1" applyBorder="1" applyAlignment="1" applyProtection="1">
      <alignment horizontal="right"/>
      <protection locked="0"/>
    </xf>
    <xf numFmtId="177" fontId="16" fillId="2" borderId="0" xfId="0" applyNumberFormat="1" applyFont="1" applyFill="1" applyAlignment="1" applyProtection="1">
      <alignment horizontal="right"/>
      <protection locked="0"/>
    </xf>
    <xf numFmtId="177" fontId="16" fillId="2" borderId="0" xfId="16" applyNumberFormat="1" applyFont="1" applyFill="1" applyBorder="1" applyAlignment="1" applyProtection="1">
      <alignment horizontal="right"/>
      <protection locked="0"/>
    </xf>
    <xf numFmtId="177" fontId="16" fillId="0" borderId="0" xfId="16" applyNumberFormat="1" applyFont="1" applyFill="1" applyBorder="1" applyAlignment="1" applyProtection="1">
      <alignment horizontal="right"/>
      <protection locked="0"/>
    </xf>
    <xf numFmtId="178" fontId="14" fillId="2" borderId="0" xfId="16" applyNumberFormat="1" applyFont="1" applyFill="1" applyBorder="1" applyAlignment="1" applyProtection="1">
      <alignment horizontal="right"/>
      <protection locked="0"/>
    </xf>
    <xf numFmtId="177" fontId="16" fillId="2" borderId="8" xfId="0" applyNumberFormat="1" applyFont="1" applyFill="1" applyBorder="1" applyAlignment="1" applyProtection="1">
      <alignment horizontal="right"/>
      <protection locked="0"/>
    </xf>
    <xf numFmtId="177" fontId="16" fillId="0" borderId="8" xfId="16" applyNumberFormat="1" applyFont="1" applyFill="1" applyBorder="1" applyAlignment="1" applyProtection="1">
      <alignment horizontal="right"/>
      <protection locked="0"/>
    </xf>
    <xf numFmtId="167" fontId="16" fillId="0" borderId="8" xfId="16" applyNumberFormat="1" applyFont="1" applyFill="1" applyBorder="1" applyAlignment="1" applyProtection="1">
      <alignment horizontal="right"/>
      <protection locked="0"/>
    </xf>
    <xf numFmtId="178" fontId="14" fillId="2" borderId="0" xfId="0" applyNumberFormat="1" applyFont="1" applyFill="1" applyAlignment="1" applyProtection="1">
      <alignment horizontal="right"/>
      <protection locked="0"/>
    </xf>
    <xf numFmtId="178" fontId="14" fillId="6" borderId="0" xfId="0" applyNumberFormat="1" applyFont="1" applyFill="1" applyAlignment="1" applyProtection="1">
      <alignment horizontal="right"/>
      <protection locked="0"/>
    </xf>
    <xf numFmtId="176" fontId="16" fillId="6" borderId="8" xfId="0" applyNumberFormat="1" applyFont="1" applyFill="1" applyBorder="1" applyAlignment="1" applyProtection="1">
      <alignment horizontal="right"/>
      <protection locked="0"/>
    </xf>
    <xf numFmtId="177" fontId="16" fillId="6" borderId="0" xfId="0" applyNumberFormat="1" applyFont="1" applyFill="1" applyAlignment="1" applyProtection="1">
      <alignment horizontal="right"/>
      <protection locked="0"/>
    </xf>
    <xf numFmtId="178" fontId="14" fillId="6" borderId="0" xfId="16" applyNumberFormat="1" applyFont="1" applyFill="1" applyBorder="1" applyAlignment="1" applyProtection="1">
      <alignment horizontal="right"/>
      <protection locked="0"/>
    </xf>
    <xf numFmtId="177" fontId="16" fillId="6" borderId="8" xfId="0" applyNumberFormat="1" applyFont="1" applyFill="1" applyBorder="1" applyAlignment="1" applyProtection="1">
      <alignment horizontal="right"/>
      <protection locked="0"/>
    </xf>
    <xf numFmtId="167" fontId="16" fillId="6" borderId="8" xfId="0" applyNumberFormat="1" applyFont="1" applyFill="1" applyBorder="1" applyAlignment="1" applyProtection="1">
      <alignment horizontal="right"/>
      <protection locked="0"/>
    </xf>
    <xf numFmtId="164" fontId="16" fillId="6" borderId="0" xfId="10" applyNumberFormat="1" applyFont="1" applyFill="1" applyAlignment="1">
      <alignment horizontal="right"/>
    </xf>
    <xf numFmtId="164" fontId="16" fillId="2" borderId="0" xfId="10" applyNumberFormat="1" applyFont="1" applyFill="1" applyAlignment="1">
      <alignment horizontal="right"/>
    </xf>
    <xf numFmtId="0" fontId="14" fillId="2" borderId="7" xfId="4" applyFont="1" applyFill="1" applyBorder="1" applyAlignment="1">
      <alignment horizontal="left" vertical="center" wrapText="1"/>
    </xf>
    <xf numFmtId="178" fontId="16" fillId="6" borderId="0" xfId="0" applyNumberFormat="1" applyFont="1" applyFill="1" applyAlignment="1" applyProtection="1">
      <alignment horizontal="right"/>
      <protection locked="0"/>
    </xf>
    <xf numFmtId="177" fontId="16" fillId="6" borderId="0" xfId="0" applyNumberFormat="1" applyFont="1" applyFill="1" applyAlignment="1" applyProtection="1">
      <alignment horizontal="right" vertical="top"/>
      <protection locked="0"/>
    </xf>
    <xf numFmtId="0" fontId="19" fillId="2" borderId="0" xfId="0" quotePrefix="1" applyFont="1" applyFill="1"/>
    <xf numFmtId="170" fontId="16" fillId="2" borderId="0" xfId="15" applyNumberFormat="1" applyFont="1" applyFill="1"/>
    <xf numFmtId="170" fontId="16" fillId="2" borderId="0" xfId="15" applyNumberFormat="1" applyFont="1" applyFill="1" applyAlignment="1">
      <alignment horizontal="right"/>
    </xf>
    <xf numFmtId="176" fontId="16" fillId="2" borderId="0" xfId="15" applyNumberFormat="1" applyFont="1" applyFill="1"/>
    <xf numFmtId="176" fontId="16" fillId="2" borderId="3" xfId="15" applyNumberFormat="1" applyFont="1" applyFill="1" applyBorder="1"/>
    <xf numFmtId="177" fontId="16" fillId="6" borderId="0" xfId="0" applyNumberFormat="1" applyFont="1" applyFill="1" applyAlignment="1" applyProtection="1">
      <alignment vertical="top"/>
      <protection locked="0"/>
    </xf>
    <xf numFmtId="164" fontId="16" fillId="2" borderId="0" xfId="15" applyNumberFormat="1" applyFont="1" applyFill="1" applyBorder="1"/>
    <xf numFmtId="170" fontId="19" fillId="2" borderId="0" xfId="15" applyNumberFormat="1" applyFont="1" applyFill="1"/>
    <xf numFmtId="179" fontId="14" fillId="2" borderId="0" xfId="15" applyNumberFormat="1" applyFont="1" applyFill="1"/>
    <xf numFmtId="170" fontId="14" fillId="2" borderId="0" xfId="15" applyNumberFormat="1" applyFont="1" applyFill="1" applyBorder="1"/>
    <xf numFmtId="176" fontId="16" fillId="2" borderId="0" xfId="15" applyNumberFormat="1" applyFont="1" applyFill="1" applyBorder="1"/>
    <xf numFmtId="170" fontId="14" fillId="2" borderId="9" xfId="15" applyNumberFormat="1" applyFont="1" applyFill="1" applyBorder="1"/>
    <xf numFmtId="170" fontId="14" fillId="2" borderId="0" xfId="15" applyNumberFormat="1" applyFont="1" applyFill="1"/>
    <xf numFmtId="164" fontId="16" fillId="2" borderId="7" xfId="15" applyNumberFormat="1" applyFont="1" applyFill="1" applyBorder="1" applyAlignment="1">
      <alignment horizontal="right"/>
    </xf>
    <xf numFmtId="165" fontId="16" fillId="2" borderId="7" xfId="15" applyNumberFormat="1" applyFont="1" applyFill="1" applyBorder="1" applyAlignment="1">
      <alignment horizontal="right"/>
    </xf>
    <xf numFmtId="164" fontId="14" fillId="2" borderId="9" xfId="15" applyNumberFormat="1" applyFont="1" applyFill="1" applyBorder="1" applyAlignment="1">
      <alignment horizontal="right"/>
    </xf>
    <xf numFmtId="164" fontId="18" fillId="2" borderId="7" xfId="15" applyNumberFormat="1" applyFont="1" applyFill="1" applyBorder="1" applyAlignment="1">
      <alignment horizontal="right"/>
    </xf>
    <xf numFmtId="0" fontId="14" fillId="2" borderId="3" xfId="0" applyFont="1" applyFill="1" applyBorder="1"/>
    <xf numFmtId="0" fontId="14" fillId="6" borderId="3" xfId="0" applyFont="1" applyFill="1" applyBorder="1" applyAlignment="1" applyProtection="1">
      <alignment horizontal="right" vertical="center" wrapText="1"/>
      <protection locked="0"/>
    </xf>
    <xf numFmtId="177" fontId="16" fillId="6" borderId="8" xfId="0" applyNumberFormat="1" applyFont="1" applyFill="1" applyBorder="1" applyAlignment="1" applyProtection="1">
      <alignment horizontal="right" vertical="top"/>
      <protection locked="0"/>
    </xf>
    <xf numFmtId="177" fontId="16" fillId="2" borderId="0" xfId="15" applyNumberFormat="1" applyFont="1" applyFill="1"/>
    <xf numFmtId="177" fontId="16" fillId="2" borderId="8" xfId="0" applyNumberFormat="1" applyFont="1" applyFill="1" applyBorder="1"/>
    <xf numFmtId="9" fontId="16" fillId="6" borderId="0" xfId="0" applyNumberFormat="1" applyFont="1" applyFill="1" applyAlignment="1" applyProtection="1">
      <alignment horizontal="right" vertical="top"/>
      <protection locked="0"/>
    </xf>
    <xf numFmtId="9" fontId="16" fillId="6" borderId="8" xfId="0" applyNumberFormat="1" applyFont="1" applyFill="1" applyBorder="1" applyAlignment="1" applyProtection="1">
      <alignment horizontal="right" vertical="top"/>
      <protection locked="0"/>
    </xf>
    <xf numFmtId="9" fontId="16" fillId="2" borderId="0" xfId="15" applyNumberFormat="1" applyFont="1" applyFill="1"/>
    <xf numFmtId="9" fontId="16" fillId="2" borderId="8" xfId="0" applyNumberFormat="1" applyFont="1" applyFill="1" applyBorder="1"/>
    <xf numFmtId="0" fontId="26" fillId="2" borderId="0" xfId="0" applyFont="1" applyFill="1"/>
    <xf numFmtId="177" fontId="19" fillId="6" borderId="0" xfId="0" applyNumberFormat="1" applyFont="1" applyFill="1" applyAlignment="1" applyProtection="1">
      <alignment horizontal="right" vertical="top"/>
      <protection locked="0"/>
    </xf>
    <xf numFmtId="9" fontId="19" fillId="6" borderId="0" xfId="0" applyNumberFormat="1" applyFont="1" applyFill="1" applyAlignment="1" applyProtection="1">
      <alignment horizontal="right" vertical="top"/>
      <protection locked="0"/>
    </xf>
    <xf numFmtId="177" fontId="19" fillId="2" borderId="0" xfId="15" applyNumberFormat="1" applyFont="1" applyFill="1"/>
    <xf numFmtId="9" fontId="19" fillId="2" borderId="0" xfId="15" applyNumberFormat="1" applyFont="1" applyFill="1"/>
    <xf numFmtId="170" fontId="19" fillId="6" borderId="0" xfId="0" applyNumberFormat="1" applyFont="1" applyFill="1" applyAlignment="1" applyProtection="1">
      <alignment horizontal="right" vertical="top"/>
      <protection locked="0"/>
    </xf>
    <xf numFmtId="164" fontId="19" fillId="6" borderId="0" xfId="0" applyNumberFormat="1" applyFont="1" applyFill="1" applyAlignment="1" applyProtection="1">
      <alignment horizontal="right" vertical="top"/>
      <protection locked="0"/>
    </xf>
    <xf numFmtId="165" fontId="19" fillId="2" borderId="0" xfId="15" applyNumberFormat="1" applyFont="1" applyFill="1"/>
    <xf numFmtId="9" fontId="14" fillId="6" borderId="0" xfId="0" applyNumberFormat="1" applyFont="1" applyFill="1" applyAlignment="1" applyProtection="1">
      <alignment horizontal="right" vertical="top"/>
      <protection locked="0"/>
    </xf>
    <xf numFmtId="9" fontId="14" fillId="2" borderId="0" xfId="0" applyNumberFormat="1" applyFont="1" applyFill="1"/>
    <xf numFmtId="9" fontId="0" fillId="2" borderId="0" xfId="16" applyFont="1" applyFill="1"/>
    <xf numFmtId="168" fontId="16" fillId="6" borderId="0" xfId="0" quotePrefix="1" applyNumberFormat="1" applyFont="1" applyFill="1" applyAlignment="1" applyProtection="1">
      <alignment horizontal="right" vertical="top"/>
      <protection locked="0"/>
    </xf>
    <xf numFmtId="167" fontId="16" fillId="6" borderId="0" xfId="0" quotePrefix="1" applyNumberFormat="1" applyFont="1" applyFill="1" applyAlignment="1" applyProtection="1">
      <alignment horizontal="right" vertical="top"/>
      <protection locked="0"/>
    </xf>
    <xf numFmtId="9" fontId="16" fillId="6" borderId="0" xfId="0" quotePrefix="1" applyNumberFormat="1" applyFont="1" applyFill="1" applyAlignment="1" applyProtection="1">
      <alignment horizontal="right" vertical="top"/>
      <protection locked="0"/>
    </xf>
    <xf numFmtId="180" fontId="16" fillId="2" borderId="0" xfId="0" applyNumberFormat="1" applyFont="1" applyFill="1" applyAlignment="1" applyProtection="1">
      <alignment horizontal="right"/>
      <protection locked="0"/>
    </xf>
    <xf numFmtId="180" fontId="16" fillId="6" borderId="0" xfId="0" applyNumberFormat="1" applyFont="1" applyFill="1" applyAlignment="1" applyProtection="1">
      <alignment horizontal="right"/>
      <protection locked="0"/>
    </xf>
    <xf numFmtId="164" fontId="16" fillId="2" borderId="8" xfId="15" applyNumberFormat="1" applyFont="1" applyFill="1" applyBorder="1" applyAlignment="1" applyProtection="1">
      <alignment horizontal="right"/>
      <protection locked="0"/>
    </xf>
    <xf numFmtId="181" fontId="16" fillId="2" borderId="0" xfId="0" applyNumberFormat="1" applyFont="1" applyFill="1" applyAlignment="1" applyProtection="1">
      <alignment horizontal="right"/>
      <protection locked="0"/>
    </xf>
    <xf numFmtId="182" fontId="16" fillId="2" borderId="0" xfId="15" applyNumberFormat="1" applyFont="1" applyFill="1"/>
    <xf numFmtId="181" fontId="16" fillId="6" borderId="0" xfId="0" applyNumberFormat="1" applyFont="1" applyFill="1" applyAlignment="1" applyProtection="1">
      <alignment vertical="top"/>
      <protection locked="0"/>
    </xf>
    <xf numFmtId="0" fontId="14" fillId="2" borderId="0" xfId="7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49" fontId="14" fillId="2" borderId="3" xfId="0" applyNumberFormat="1" applyFont="1" applyFill="1" applyBorder="1" applyAlignment="1" applyProtection="1">
      <alignment horizontal="right" wrapText="1"/>
      <protection locked="0"/>
    </xf>
    <xf numFmtId="49" fontId="14" fillId="6" borderId="3" xfId="0" applyNumberFormat="1" applyFont="1" applyFill="1" applyBorder="1" applyAlignment="1" applyProtection="1">
      <alignment horizontal="right"/>
      <protection locked="0"/>
    </xf>
    <xf numFmtId="49" fontId="14" fillId="2" borderId="3" xfId="0" applyNumberFormat="1" applyFont="1" applyFill="1" applyBorder="1" applyAlignment="1" applyProtection="1">
      <alignment horizontal="right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2" borderId="0" xfId="4" applyNumberFormat="1" applyFont="1" applyFill="1" applyAlignment="1">
      <alignment horizontal="right"/>
    </xf>
    <xf numFmtId="9" fontId="19" fillId="2" borderId="0" xfId="0" applyNumberFormat="1" applyFont="1" applyFill="1" applyAlignment="1" applyProtection="1">
      <alignment horizontal="right"/>
      <protection locked="0"/>
    </xf>
    <xf numFmtId="10" fontId="16" fillId="7" borderId="0" xfId="4" applyNumberFormat="1" applyFont="1" applyFill="1" applyAlignment="1">
      <alignment horizontal="right"/>
    </xf>
    <xf numFmtId="9" fontId="16" fillId="7" borderId="0" xfId="0" applyNumberFormat="1" applyFont="1" applyFill="1" applyAlignment="1" applyProtection="1">
      <alignment horizontal="right"/>
      <protection locked="0"/>
    </xf>
    <xf numFmtId="10" fontId="16" fillId="2" borderId="0" xfId="4" applyNumberFormat="1" applyFont="1" applyFill="1" applyAlignment="1">
      <alignment horizontal="right"/>
    </xf>
    <xf numFmtId="3" fontId="19" fillId="2" borderId="0" xfId="4" applyNumberFormat="1" applyFont="1" applyFill="1" applyAlignment="1">
      <alignment horizontal="left" vertical="top" wrapText="1"/>
    </xf>
    <xf numFmtId="0" fontId="19" fillId="2" borderId="0" xfId="4" applyFont="1" applyFill="1" applyAlignment="1">
      <alignment horizontal="right"/>
    </xf>
    <xf numFmtId="0" fontId="19" fillId="6" borderId="0" xfId="0" applyFont="1" applyFill="1" applyAlignment="1">
      <alignment horizontal="right"/>
    </xf>
    <xf numFmtId="164" fontId="19" fillId="6" borderId="0" xfId="0" applyNumberFormat="1" applyFont="1" applyFill="1" applyAlignment="1">
      <alignment horizontal="right"/>
    </xf>
    <xf numFmtId="170" fontId="27" fillId="8" borderId="0" xfId="0" applyNumberFormat="1" applyFont="1" applyFill="1" applyAlignment="1" applyProtection="1">
      <alignment horizontal="right"/>
      <protection locked="0"/>
    </xf>
    <xf numFmtId="164" fontId="27" fillId="8" borderId="0" xfId="0" applyNumberFormat="1" applyFont="1" applyFill="1" applyAlignment="1" applyProtection="1">
      <alignment horizontal="right"/>
      <protection locked="0"/>
    </xf>
    <xf numFmtId="164" fontId="16" fillId="6" borderId="0" xfId="0" applyNumberFormat="1" applyFont="1" applyFill="1"/>
    <xf numFmtId="173" fontId="16" fillId="6" borderId="0" xfId="0" applyNumberFormat="1" applyFont="1" applyFill="1" applyAlignment="1" applyProtection="1">
      <alignment horizontal="right"/>
      <protection locked="0"/>
    </xf>
    <xf numFmtId="172" fontId="16" fillId="6" borderId="0" xfId="0" applyNumberFormat="1" applyFont="1" applyFill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right" wrapText="1"/>
      <protection locked="0"/>
    </xf>
    <xf numFmtId="170" fontId="14" fillId="0" borderId="0" xfId="0" applyNumberFormat="1" applyFont="1" applyAlignment="1" applyProtection="1">
      <alignment horizontal="right"/>
      <protection locked="0"/>
    </xf>
    <xf numFmtId="170" fontId="16" fillId="0" borderId="0" xfId="0" applyNumberFormat="1" applyFont="1" applyAlignment="1" applyProtection="1">
      <alignment horizontal="right"/>
      <protection locked="0"/>
    </xf>
    <xf numFmtId="173" fontId="16" fillId="0" borderId="0" xfId="0" applyNumberFormat="1" applyFont="1" applyAlignment="1" applyProtection="1">
      <alignment horizontal="right"/>
      <protection locked="0"/>
    </xf>
    <xf numFmtId="164" fontId="16" fillId="0" borderId="0" xfId="0" applyNumberFormat="1" applyFont="1" applyAlignment="1" applyProtection="1">
      <alignment horizontal="right"/>
      <protection locked="0"/>
    </xf>
    <xf numFmtId="164" fontId="16" fillId="0" borderId="8" xfId="0" applyNumberFormat="1" applyFont="1" applyBorder="1" applyAlignment="1" applyProtection="1">
      <alignment horizontal="right"/>
      <protection locked="0"/>
    </xf>
    <xf numFmtId="1" fontId="14" fillId="0" borderId="0" xfId="15" applyNumberFormat="1" applyFont="1" applyFill="1" applyAlignment="1" applyProtection="1">
      <alignment horizontal="right"/>
      <protection locked="0"/>
    </xf>
    <xf numFmtId="164" fontId="14" fillId="0" borderId="0" xfId="0" applyNumberFormat="1" applyFont="1" applyAlignment="1" applyProtection="1">
      <alignment horizontal="right"/>
      <protection locked="0"/>
    </xf>
    <xf numFmtId="172" fontId="16" fillId="0" borderId="0" xfId="0" applyNumberFormat="1" applyFont="1" applyAlignment="1" applyProtection="1">
      <alignment horizontal="right"/>
      <protection locked="0"/>
    </xf>
    <xf numFmtId="0" fontId="19" fillId="0" borderId="0" xfId="6" applyNumberFormat="1" applyFont="1" applyFill="1" applyBorder="1" applyAlignment="1">
      <alignment vertical="center" wrapText="1"/>
    </xf>
    <xf numFmtId="164" fontId="19" fillId="0" borderId="0" xfId="0" applyNumberFormat="1" applyFont="1" applyAlignment="1" applyProtection="1">
      <alignment horizontal="right"/>
      <protection locked="0"/>
    </xf>
    <xf numFmtId="49" fontId="14" fillId="0" borderId="3" xfId="0" applyNumberFormat="1" applyFont="1" applyBorder="1" applyAlignment="1" applyProtection="1">
      <alignment horizontal="right" wrapText="1"/>
      <protection locked="0"/>
    </xf>
    <xf numFmtId="175" fontId="16" fillId="0" borderId="8" xfId="0" applyNumberFormat="1" applyFont="1" applyBorder="1" applyAlignment="1" applyProtection="1">
      <alignment horizontal="right"/>
      <protection locked="0"/>
    </xf>
    <xf numFmtId="0" fontId="16" fillId="2" borderId="0" xfId="0" quotePrefix="1" applyFont="1" applyFill="1"/>
    <xf numFmtId="0" fontId="14" fillId="0" borderId="0" xfId="0" applyFont="1" applyAlignment="1">
      <alignment wrapText="1"/>
    </xf>
    <xf numFmtId="0" fontId="14" fillId="0" borderId="7" xfId="0" applyFont="1" applyBorder="1" applyAlignment="1">
      <alignment wrapText="1"/>
    </xf>
    <xf numFmtId="164" fontId="14" fillId="0" borderId="7" xfId="15" applyNumberFormat="1" applyFont="1" applyFill="1" applyBorder="1" applyAlignment="1">
      <alignment horizontal="right"/>
    </xf>
    <xf numFmtId="164" fontId="16" fillId="0" borderId="7" xfId="15" applyNumberFormat="1" applyFont="1" applyFill="1" applyBorder="1"/>
    <xf numFmtId="164" fontId="16" fillId="0" borderId="7" xfId="15" applyNumberFormat="1" applyFont="1" applyFill="1" applyBorder="1" applyAlignment="1">
      <alignment horizontal="right"/>
    </xf>
    <xf numFmtId="0" fontId="16" fillId="0" borderId="0" xfId="0" applyFont="1" applyProtection="1">
      <protection locked="0"/>
    </xf>
    <xf numFmtId="0" fontId="14" fillId="0" borderId="9" xfId="0" applyFont="1" applyBorder="1" applyAlignment="1">
      <alignment wrapText="1"/>
    </xf>
    <xf numFmtId="164" fontId="14" fillId="0" borderId="9" xfId="15" applyNumberFormat="1" applyFont="1" applyFill="1" applyBorder="1" applyAlignment="1">
      <alignment horizontal="right"/>
    </xf>
    <xf numFmtId="170" fontId="14" fillId="0" borderId="7" xfId="15" applyNumberFormat="1" applyFont="1" applyFill="1" applyBorder="1" applyAlignment="1">
      <alignment horizontal="right"/>
    </xf>
    <xf numFmtId="164" fontId="16" fillId="0" borderId="14" xfId="0" applyNumberFormat="1" applyFont="1" applyBorder="1" applyAlignment="1" applyProtection="1">
      <alignment horizontal="right"/>
      <protection locked="0"/>
    </xf>
    <xf numFmtId="164" fontId="16" fillId="0" borderId="7" xfId="0" applyNumberFormat="1" applyFont="1" applyBorder="1" applyAlignment="1" applyProtection="1">
      <alignment horizontal="right"/>
      <protection locked="0"/>
    </xf>
    <xf numFmtId="164" fontId="16" fillId="0" borderId="3" xfId="15" applyNumberFormat="1" applyFont="1" applyFill="1" applyBorder="1" applyAlignment="1">
      <alignment horizontal="right"/>
    </xf>
    <xf numFmtId="164" fontId="18" fillId="0" borderId="7" xfId="15" applyNumberFormat="1" applyFont="1" applyFill="1" applyBorder="1" applyAlignment="1">
      <alignment horizontal="right"/>
    </xf>
    <xf numFmtId="165" fontId="0" fillId="2" borderId="0" xfId="15" applyNumberFormat="1" applyFont="1" applyFill="1"/>
    <xf numFmtId="171" fontId="0" fillId="2" borderId="0" xfId="0" applyNumberFormat="1" applyFill="1"/>
    <xf numFmtId="9" fontId="24" fillId="2" borderId="0" xfId="16" applyFont="1" applyFill="1"/>
    <xf numFmtId="9" fontId="0" fillId="2" borderId="0" xfId="16" applyFont="1" applyFill="1"/>
    <xf numFmtId="10" fontId="14" fillId="6" borderId="0" xfId="16" applyNumberFormat="1" applyFont="1" applyFill="1" applyAlignment="1" applyProtection="1">
      <alignment horizontal="right"/>
      <protection locked="0"/>
    </xf>
    <xf numFmtId="164" fontId="14" fillId="6" borderId="0" xfId="0" applyNumberFormat="1" applyFont="1" applyFill="1" applyAlignment="1">
      <alignment horizontal="right"/>
    </xf>
    <xf numFmtId="1" fontId="16" fillId="6" borderId="8" xfId="0" applyNumberFormat="1" applyFont="1" applyFill="1" applyBorder="1" applyAlignment="1" applyProtection="1">
      <alignment horizontal="right"/>
      <protection locked="0"/>
    </xf>
    <xf numFmtId="165" fontId="16" fillId="2" borderId="8" xfId="15" applyNumberFormat="1" applyFont="1" applyFill="1" applyBorder="1" applyAlignment="1" applyProtection="1">
      <alignment horizontal="right"/>
      <protection locked="0"/>
    </xf>
    <xf numFmtId="165" fontId="16" fillId="6" borderId="0" xfId="15" applyNumberFormat="1" applyFont="1" applyFill="1" applyAlignment="1" applyProtection="1">
      <alignment horizontal="right" vertical="top"/>
      <protection locked="0"/>
    </xf>
    <xf numFmtId="164" fontId="14" fillId="0" borderId="7" xfId="15" applyNumberFormat="1" applyFont="1" applyFill="1" applyBorder="1" applyAlignment="1"/>
    <xf numFmtId="164" fontId="14" fillId="0" borderId="7" xfId="15" applyNumberFormat="1" applyFont="1" applyFill="1" applyBorder="1" applyAlignment="1">
      <alignment horizontal="right"/>
    </xf>
    <xf numFmtId="0" fontId="16" fillId="0" borderId="13" xfId="0" applyFont="1" applyBorder="1" applyProtection="1">
      <protection locked="0"/>
    </xf>
    <xf numFmtId="0" fontId="16" fillId="0" borderId="7" xfId="0" applyFont="1" applyBorder="1" applyProtection="1">
      <protection locked="0"/>
    </xf>
    <xf numFmtId="165" fontId="16" fillId="6" borderId="0" xfId="15" applyNumberFormat="1" applyFont="1" applyFill="1" applyAlignment="1" applyProtection="1">
      <alignment vertical="top"/>
      <protection locked="0"/>
    </xf>
    <xf numFmtId="165" fontId="16" fillId="2" borderId="0" xfId="15" applyNumberFormat="1" applyFont="1" applyFill="1" applyAlignment="1" applyProtection="1">
      <alignment vertical="top"/>
      <protection locked="0"/>
    </xf>
    <xf numFmtId="165" fontId="16" fillId="2" borderId="3" xfId="15" applyNumberFormat="1" applyFont="1" applyFill="1" applyBorder="1" applyAlignment="1" applyProtection="1">
      <alignment vertical="top"/>
      <protection locked="0"/>
    </xf>
    <xf numFmtId="165" fontId="7" fillId="6" borderId="0" xfId="15" applyNumberFormat="1" applyFont="1" applyFill="1" applyAlignment="1" applyProtection="1">
      <alignment vertical="top"/>
      <protection locked="0"/>
    </xf>
    <xf numFmtId="165" fontId="16" fillId="6" borderId="3" xfId="15" applyNumberFormat="1" applyFont="1" applyFill="1" applyBorder="1" applyAlignment="1" applyProtection="1">
      <alignment vertical="top"/>
      <protection locked="0"/>
    </xf>
    <xf numFmtId="165" fontId="14" fillId="6" borderId="0" xfId="15" applyNumberFormat="1" applyFont="1" applyFill="1" applyAlignment="1" applyProtection="1">
      <alignment vertical="top"/>
      <protection locked="0"/>
    </xf>
    <xf numFmtId="165" fontId="14" fillId="2" borderId="0" xfId="15" applyNumberFormat="1" applyFont="1" applyFill="1" applyAlignment="1" applyProtection="1">
      <alignment vertical="top"/>
      <protection locked="0"/>
    </xf>
    <xf numFmtId="165" fontId="14" fillId="6" borderId="7" xfId="15" applyNumberFormat="1" applyFont="1" applyFill="1" applyBorder="1" applyAlignment="1" applyProtection="1">
      <alignment vertical="top"/>
      <protection locked="0"/>
    </xf>
    <xf numFmtId="165" fontId="14" fillId="2" borderId="7" xfId="15" applyNumberFormat="1" applyFont="1" applyFill="1" applyBorder="1" applyAlignment="1" applyProtection="1">
      <alignment vertical="top"/>
      <protection locked="0"/>
    </xf>
    <xf numFmtId="0" fontId="18" fillId="2" borderId="3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Alignment="1" applyProtection="1">
      <alignment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167" fontId="16" fillId="2" borderId="0" xfId="16" quotePrefix="1" applyNumberFormat="1" applyFont="1" applyFill="1" applyBorder="1" applyAlignment="1" applyProtection="1">
      <alignment horizontal="right" vertical="top"/>
      <protection locked="0"/>
    </xf>
    <xf numFmtId="174" fontId="16" fillId="6" borderId="8" xfId="0" quotePrefix="1" applyNumberFormat="1" applyFont="1" applyFill="1" applyBorder="1" applyAlignment="1" applyProtection="1">
      <alignment horizontal="right"/>
      <protection locked="0"/>
    </xf>
    <xf numFmtId="49" fontId="28" fillId="2" borderId="3" xfId="0" applyNumberFormat="1" applyFont="1" applyFill="1" applyBorder="1" applyAlignment="1" applyProtection="1">
      <alignment horizontal="left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14" fontId="14" fillId="2" borderId="0" xfId="0" applyNumberFormat="1" applyFont="1" applyFill="1" applyAlignment="1" applyProtection="1">
      <alignment horizontal="center" wrapText="1"/>
      <protection locked="0"/>
    </xf>
    <xf numFmtId="0" fontId="14" fillId="2" borderId="0" xfId="0" applyFont="1" applyFill="1" applyAlignment="1" applyProtection="1">
      <alignment horizontal="center" wrapText="1"/>
      <protection locked="0"/>
    </xf>
    <xf numFmtId="14" fontId="14" fillId="2" borderId="0" xfId="0" applyNumberFormat="1" applyFont="1" applyFill="1" applyAlignment="1">
      <alignment horizontal="center"/>
    </xf>
    <xf numFmtId="14" fontId="14" fillId="2" borderId="0" xfId="7" applyNumberFormat="1" applyFont="1" applyFill="1" applyAlignment="1">
      <alignment horizontal="center"/>
    </xf>
    <xf numFmtId="0" fontId="14" fillId="2" borderId="0" xfId="7" applyFont="1" applyFill="1" applyAlignment="1">
      <alignment horizontal="center"/>
    </xf>
    <xf numFmtId="49" fontId="14" fillId="2" borderId="0" xfId="7" applyNumberFormat="1" applyFont="1" applyFill="1" applyAlignment="1">
      <alignment horizontal="center"/>
    </xf>
    <xf numFmtId="0" fontId="14" fillId="2" borderId="0" xfId="0" applyFont="1" applyFill="1" applyAlignment="1">
      <alignment horizontal="right" wrapText="1"/>
    </xf>
    <xf numFmtId="0" fontId="14" fillId="2" borderId="3" xfId="0" applyFont="1" applyFill="1" applyBorder="1" applyAlignment="1">
      <alignment horizontal="right" wrapText="1"/>
    </xf>
    <xf numFmtId="14" fontId="14" fillId="6" borderId="0" xfId="0" applyNumberFormat="1" applyFont="1" applyFill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14" fontId="14" fillId="6" borderId="0" xfId="0" applyNumberFormat="1" applyFont="1" applyFill="1" applyAlignment="1">
      <alignment horizontal="center" wrapText="1"/>
    </xf>
    <xf numFmtId="0" fontId="14" fillId="6" borderId="3" xfId="0" applyFont="1" applyFill="1" applyBorder="1" applyAlignment="1">
      <alignment horizontal="center" vertical="center" wrapText="1"/>
    </xf>
    <xf numFmtId="0" fontId="16" fillId="2" borderId="0" xfId="6" applyNumberFormat="1" applyFont="1" applyFill="1" applyBorder="1" applyAlignment="1">
      <alignment horizontal="center" vertical="center"/>
    </xf>
    <xf numFmtId="9" fontId="16" fillId="2" borderId="0" xfId="0" applyNumberFormat="1" applyFont="1" applyFill="1" applyAlignment="1" applyProtection="1">
      <alignment horizontal="center" vertical="center"/>
      <protection locked="0"/>
    </xf>
    <xf numFmtId="9" fontId="16" fillId="2" borderId="3" xfId="0" applyNumberFormat="1" applyFont="1" applyFill="1" applyBorder="1" applyAlignment="1" applyProtection="1">
      <alignment horizontal="center" vertical="center"/>
      <protection locked="0"/>
    </xf>
    <xf numFmtId="49" fontId="16" fillId="6" borderId="0" xfId="14" applyNumberFormat="1" applyFont="1" applyFill="1" applyBorder="1" applyAlignment="1" applyProtection="1">
      <alignment horizontal="center" vertical="center"/>
      <protection locked="0"/>
    </xf>
    <xf numFmtId="49" fontId="16" fillId="6" borderId="3" xfId="14" applyNumberFormat="1" applyFont="1" applyFill="1" applyBorder="1" applyAlignment="1" applyProtection="1">
      <alignment horizontal="center" vertical="center"/>
      <protection locked="0"/>
    </xf>
    <xf numFmtId="49" fontId="16" fillId="6" borderId="0" xfId="14" applyNumberFormat="1" applyFont="1" applyFill="1" applyBorder="1" applyAlignment="1">
      <alignment horizontal="center" vertical="center"/>
    </xf>
    <xf numFmtId="49" fontId="16" fillId="6" borderId="3" xfId="14" applyNumberFormat="1" applyFont="1" applyFill="1" applyBorder="1" applyAlignment="1">
      <alignment horizontal="center" vertical="center"/>
    </xf>
    <xf numFmtId="0" fontId="16" fillId="2" borderId="12" xfId="6" applyNumberFormat="1" applyFont="1" applyFill="1" applyBorder="1" applyAlignment="1">
      <alignment horizontal="center" vertical="center"/>
    </xf>
    <xf numFmtId="0" fontId="16" fillId="2" borderId="3" xfId="6" applyNumberFormat="1" applyFont="1" applyFill="1" applyBorder="1" applyAlignment="1">
      <alignment horizontal="center" vertical="center"/>
    </xf>
    <xf numFmtId="9" fontId="16" fillId="2" borderId="12" xfId="0" applyNumberFormat="1" applyFont="1" applyFill="1" applyBorder="1" applyAlignment="1" applyProtection="1">
      <alignment horizontal="center" vertical="center"/>
      <protection locked="0"/>
    </xf>
    <xf numFmtId="49" fontId="16" fillId="6" borderId="12" xfId="14" applyNumberFormat="1" applyFont="1" applyFill="1" applyBorder="1" applyAlignment="1" applyProtection="1">
      <alignment horizontal="center" vertical="center"/>
      <protection locked="0"/>
    </xf>
  </cellXfs>
  <cellStyles count="17">
    <cellStyle name="Comma" xfId="15" xr:uid="{00000000-0005-0000-0000-000000000000}"/>
    <cellStyle name="Currency" xfId="14" builtinId="4"/>
    <cellStyle name="Hyperlink" xfId="3" builtinId="8"/>
    <cellStyle name="Normal" xfId="0" builtinId="0"/>
    <cellStyle name="Normal 13" xfId="1" xr:uid="{00000000-0005-0000-0000-000002000000}"/>
    <cellStyle name="Normal 9" xfId="2" xr:uid="{00000000-0005-0000-0000-000003000000}"/>
    <cellStyle name="Normal_Tabellen Jaarverslag versie 2" xfId="10" xr:uid="{00000000-0005-0000-0000-000004000000}"/>
    <cellStyle name="Normal_Tabellen Jaarverslag versie 2_Lous 2 2" xfId="4" xr:uid="{00000000-0005-0000-0000-000005000000}"/>
    <cellStyle name="Percent" xfId="16" xr:uid="{00000000-0005-0000-0000-000006000000}"/>
    <cellStyle name="SAS FM Column header" xfId="12" xr:uid="{00000000-0005-0000-0000-000007000000}"/>
    <cellStyle name="SAS FM Row header" xfId="13" xr:uid="{00000000-0005-0000-0000-000008000000}"/>
    <cellStyle name="SAS FM Totaal 4 2 3" xfId="6" xr:uid="{00000000-0005-0000-0000-000009000000}"/>
    <cellStyle name="Standaard 3 2 2 2" xfId="7" xr:uid="{00000000-0005-0000-0000-00000B000000}"/>
    <cellStyle name="Standaard 4" xfId="11" xr:uid="{00000000-0005-0000-0000-00000C000000}"/>
    <cellStyle name="Standaard 5" xfId="9" xr:uid="{00000000-0005-0000-0000-00000D000000}"/>
    <cellStyle name="Stijl 1 2" xfId="5" xr:uid="{00000000-0005-0000-0000-00000F000000}"/>
    <cellStyle name="Stijl 1 2 2" xfId="8" xr:uid="{00000000-0005-0000-0000-000010000000}"/>
  </cellStyles>
  <dxfs count="218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rgb="FFFF9900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rgb="FFFF6600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</dxfs>
  <tableStyles count="0" defaultTableStyle="TableStyleMedium2" defaultPivotStyle="PivotStyleLight16"/>
  <colors>
    <mruColors>
      <color rgb="FF009CDE"/>
      <color rgb="FF4B4F54"/>
      <color rgb="FFE3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0</xdr:rowOff>
    </xdr:from>
    <xdr:to>
      <xdr:col>1</xdr:col>
      <xdr:colOff>2200275</xdr:colOff>
      <xdr:row>4</xdr:row>
      <xdr:rowOff>5256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295525" cy="4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9"/>
  <sheetViews>
    <sheetView showGridLines="0" showRowColHeaders="0" tabSelected="1" zoomScaleNormal="100" workbookViewId="0">
      <selection activeCell="B6" sqref="B6"/>
    </sheetView>
  </sheetViews>
  <sheetFormatPr defaultColWidth="9.28515625" defaultRowHeight="12.75"/>
  <cols>
    <col min="1" max="1" width="3.5703125" style="3" customWidth="1"/>
    <col min="2" max="2" width="46" style="3" customWidth="1"/>
    <col min="3" max="4" width="36.5703125" style="3" customWidth="1"/>
    <col min="5" max="16384" width="9.28515625" style="3"/>
  </cols>
  <sheetData>
    <row r="6" spans="2:4" ht="21" customHeight="1">
      <c r="B6" s="124" t="s">
        <v>0</v>
      </c>
      <c r="C6" s="125"/>
      <c r="D6" s="126"/>
    </row>
    <row r="7" spans="2:4" ht="25.5" customHeight="1">
      <c r="B7" s="1" t="s">
        <v>1</v>
      </c>
      <c r="C7" s="1"/>
      <c r="D7" s="1"/>
    </row>
    <row r="8" spans="2:4">
      <c r="B8" s="1" t="s">
        <v>2</v>
      </c>
      <c r="C8" s="1"/>
      <c r="D8" s="1"/>
    </row>
    <row r="9" spans="2:4">
      <c r="B9" s="2"/>
      <c r="C9" s="2"/>
      <c r="D9" s="2"/>
    </row>
    <row r="10" spans="2:4" ht="26.1" customHeight="1">
      <c r="B10" s="127" t="s">
        <v>3</v>
      </c>
      <c r="C10" s="128" t="s">
        <v>4</v>
      </c>
      <c r="D10" s="129" t="s">
        <v>5</v>
      </c>
    </row>
    <row r="11" spans="2:4">
      <c r="B11" s="135" t="s">
        <v>6</v>
      </c>
      <c r="C11" s="135" t="s">
        <v>7</v>
      </c>
      <c r="D11" s="135" t="s">
        <v>8</v>
      </c>
    </row>
    <row r="12" spans="2:4">
      <c r="B12"/>
      <c r="C12" s="135" t="s">
        <v>9</v>
      </c>
      <c r="D12" s="135" t="s">
        <v>10</v>
      </c>
    </row>
    <row r="13" spans="2:4">
      <c r="B13" s="104"/>
      <c r="C13" s="135" t="s">
        <v>11</v>
      </c>
      <c r="D13" s="135" t="s">
        <v>12</v>
      </c>
    </row>
    <row r="14" spans="2:4">
      <c r="B14" s="8"/>
      <c r="C14" s="8"/>
      <c r="D14" s="8"/>
    </row>
    <row r="15" spans="2:4" ht="26.1" customHeight="1">
      <c r="B15" s="130" t="s">
        <v>13</v>
      </c>
      <c r="C15" s="8"/>
      <c r="D15" s="8"/>
    </row>
    <row r="16" spans="2:4">
      <c r="B16" s="135" t="s">
        <v>14</v>
      </c>
      <c r="C16" s="8"/>
      <c r="D16" s="8"/>
    </row>
    <row r="17" spans="2:4">
      <c r="B17" s="136" t="s">
        <v>15</v>
      </c>
      <c r="C17" s="8"/>
      <c r="D17" s="8"/>
    </row>
    <row r="18" spans="2:4" ht="12.75" customHeight="1">
      <c r="B18" s="136" t="s">
        <v>16</v>
      </c>
      <c r="C18" s="8"/>
      <c r="D18" s="8"/>
    </row>
    <row r="19" spans="2:4">
      <c r="B19" s="188" t="s">
        <v>17</v>
      </c>
      <c r="C19" s="169"/>
    </row>
  </sheetData>
  <mergeCells count="3">
    <mergeCell ref="B8:D8"/>
    <mergeCell ref="B7:D7"/>
    <mergeCell ref="B9:D9"/>
  </mergeCells>
  <hyperlinks>
    <hyperlink ref="B11" location="'1.1 Objectives'!A1" display="1.1 Objectives" xr:uid="{00000000-0004-0000-0000-000000000000}"/>
    <hyperlink ref="C11" location="'2.1 P&amp;L accounts'!A1" display="2.1 Profit and loss accounts" xr:uid="{00000000-0004-0000-0000-000001000000}"/>
    <hyperlink ref="C12" location="'2.2 Total income'!A1" display="2.2 Total income" xr:uid="{00000000-0004-0000-0000-000002000000}"/>
    <hyperlink ref="C13" location="'2.3 Total expenses'!A1" display="2.3 Total expenses" xr:uid="{00000000-0004-0000-0000-000003000000}"/>
    <hyperlink ref="D11" location="'3.1 Credit risk'!A1" display="3.1 Credit risk" xr:uid="{00000000-0004-0000-0000-000004000000}"/>
    <hyperlink ref="D12" location="'3.2 Capital management'!A1" display="3.2 Capital management" xr:uid="{00000000-0004-0000-0000-000005000000}"/>
    <hyperlink ref="D13" location="'3.3 Liquidity and funding'!A1" display="3.3 Liquidity and funding" xr:uid="{00000000-0004-0000-0000-000006000000}"/>
    <hyperlink ref="B16" location="'4.1 Consolidated balance sheet'!A1" display="4.1 Consolidated balance sheet" xr:uid="{00000000-0004-0000-0000-000007000000}"/>
    <hyperlink ref="B17" location="'4.2 Consolidated income stateme'!A1" display="4.2 Consolidated income statement" xr:uid="{00000000-0004-0000-0000-000008000000}"/>
    <hyperlink ref="B18" location="'4.3 Con. st. of ch. in equity'!A1" display="4.3 Consolidated statement of changes in total equity" xr:uid="{00000000-0004-0000-0000-000009000000}"/>
    <hyperlink ref="B19" location="'4.4 Con. cashflow statement'!A1" display="4.4 Consolidated cashflow statement" xr:uid="{81CF4ADF-3037-43CA-9E90-2F09C4F97B20}"/>
  </hyperlink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E48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47.42578125" style="3" customWidth="1"/>
    <col min="3" max="4" width="15.5703125" style="3" bestFit="1" customWidth="1"/>
    <col min="5" max="5" width="14" style="3" bestFit="1" customWidth="1"/>
    <col min="6" max="16384" width="9.28515625" style="3"/>
  </cols>
  <sheetData>
    <row r="2" spans="2:5" ht="21" customHeight="1">
      <c r="B2" s="137" t="s">
        <v>18</v>
      </c>
    </row>
    <row r="4" spans="2:5">
      <c r="B4" s="59" t="s">
        <v>278</v>
      </c>
    </row>
    <row r="5" spans="2:5" ht="15.75">
      <c r="B5" s="59" t="s">
        <v>304</v>
      </c>
      <c r="C5" s="5"/>
    </row>
    <row r="6" spans="2:5" ht="12.75" customHeight="1">
      <c r="B6" s="5"/>
      <c r="C6" s="5"/>
    </row>
    <row r="7" spans="2:5">
      <c r="B7" s="26" t="s">
        <v>54</v>
      </c>
      <c r="C7" s="145" t="s">
        <v>305</v>
      </c>
      <c r="D7" s="146" t="s">
        <v>306</v>
      </c>
    </row>
    <row r="8" spans="2:5">
      <c r="B8" s="30" t="s">
        <v>307</v>
      </c>
      <c r="C8" s="185"/>
      <c r="D8" s="110"/>
    </row>
    <row r="9" spans="2:5">
      <c r="B9" s="22" t="s">
        <v>308</v>
      </c>
      <c r="C9" s="98">
        <v>1097</v>
      </c>
      <c r="D9" s="111">
        <v>924</v>
      </c>
      <c r="E9" s="149"/>
    </row>
    <row r="10" spans="2:5">
      <c r="B10" s="26" t="s">
        <v>309</v>
      </c>
      <c r="C10" s="106">
        <v>533</v>
      </c>
      <c r="D10" s="112">
        <v>262</v>
      </c>
    </row>
    <row r="11" spans="2:5">
      <c r="B11" s="30" t="s">
        <v>59</v>
      </c>
      <c r="C11" s="102">
        <v>564</v>
      </c>
      <c r="D11" s="113">
        <v>662</v>
      </c>
    </row>
    <row r="12" spans="2:5">
      <c r="B12" s="22" t="s">
        <v>310</v>
      </c>
      <c r="C12" s="98">
        <v>92</v>
      </c>
      <c r="D12" s="111">
        <v>84</v>
      </c>
    </row>
    <row r="13" spans="2:5">
      <c r="B13" s="26" t="s">
        <v>311</v>
      </c>
      <c r="C13" s="106">
        <v>56</v>
      </c>
      <c r="D13" s="112">
        <v>51</v>
      </c>
    </row>
    <row r="14" spans="2:5">
      <c r="B14" s="30" t="s">
        <v>60</v>
      </c>
      <c r="C14" s="102">
        <v>36</v>
      </c>
      <c r="D14" s="113">
        <v>33</v>
      </c>
    </row>
    <row r="15" spans="2:5">
      <c r="B15" s="22" t="s">
        <v>312</v>
      </c>
      <c r="C15" s="98">
        <v>-4</v>
      </c>
      <c r="D15" s="111">
        <v>-5</v>
      </c>
    </row>
    <row r="16" spans="2:5">
      <c r="B16" s="22" t="s">
        <v>313</v>
      </c>
      <c r="C16" s="98">
        <v>65</v>
      </c>
      <c r="D16" s="111">
        <v>44</v>
      </c>
    </row>
    <row r="17" spans="2:5">
      <c r="B17" s="26" t="s">
        <v>314</v>
      </c>
      <c r="C17" s="106">
        <v>0</v>
      </c>
      <c r="D17" s="112">
        <v>1</v>
      </c>
    </row>
    <row r="18" spans="2:5">
      <c r="B18" s="30" t="s">
        <v>62</v>
      </c>
      <c r="C18" s="102">
        <v>661</v>
      </c>
      <c r="D18" s="113">
        <v>735</v>
      </c>
    </row>
    <row r="19" spans="2:5">
      <c r="B19" s="30" t="s">
        <v>315</v>
      </c>
      <c r="C19" s="102"/>
      <c r="D19" s="114"/>
    </row>
    <row r="20" spans="2:5">
      <c r="B20" s="22" t="s">
        <v>80</v>
      </c>
      <c r="C20" s="98">
        <v>253</v>
      </c>
      <c r="D20" s="111">
        <v>234</v>
      </c>
    </row>
    <row r="21" spans="2:5" ht="24">
      <c r="B21" s="55" t="s">
        <v>316</v>
      </c>
      <c r="C21" s="98">
        <v>12</v>
      </c>
      <c r="D21" s="111">
        <v>11</v>
      </c>
      <c r="E21" s="149"/>
    </row>
    <row r="22" spans="2:5">
      <c r="B22" s="22" t="s">
        <v>82</v>
      </c>
      <c r="C22" s="98">
        <v>106</v>
      </c>
      <c r="D22" s="111">
        <v>144</v>
      </c>
    </row>
    <row r="23" spans="2:5">
      <c r="B23" s="35" t="s">
        <v>65</v>
      </c>
      <c r="C23" s="115">
        <v>371</v>
      </c>
      <c r="D23" s="116">
        <v>389</v>
      </c>
    </row>
    <row r="24" spans="2:5">
      <c r="B24" s="22" t="s">
        <v>66</v>
      </c>
      <c r="C24" s="98">
        <v>-30</v>
      </c>
      <c r="D24" s="111">
        <v>8</v>
      </c>
    </row>
    <row r="25" spans="2:5">
      <c r="B25" s="35" t="s">
        <v>67</v>
      </c>
      <c r="C25" s="115">
        <v>341</v>
      </c>
      <c r="D25" s="116">
        <v>397</v>
      </c>
    </row>
    <row r="26" spans="2:5">
      <c r="B26" s="34" t="s">
        <v>68</v>
      </c>
      <c r="C26" s="102">
        <v>320</v>
      </c>
      <c r="D26" s="113">
        <v>338</v>
      </c>
    </row>
    <row r="27" spans="2:5">
      <c r="B27" s="117" t="s">
        <v>69</v>
      </c>
      <c r="C27" s="106">
        <v>89</v>
      </c>
      <c r="D27" s="112">
        <v>90</v>
      </c>
    </row>
    <row r="28" spans="2:5">
      <c r="B28" s="34" t="s">
        <v>317</v>
      </c>
      <c r="C28" s="102">
        <v>231</v>
      </c>
      <c r="D28" s="113">
        <v>248</v>
      </c>
    </row>
    <row r="29" spans="2:5">
      <c r="B29" s="22" t="s">
        <v>318</v>
      </c>
      <c r="C29" s="98">
        <v>231</v>
      </c>
      <c r="D29" s="111">
        <v>248</v>
      </c>
    </row>
    <row r="31" spans="2:5">
      <c r="B31" s="11" t="s">
        <v>319</v>
      </c>
    </row>
    <row r="32" spans="2:5">
      <c r="B32" s="26" t="s">
        <v>54</v>
      </c>
      <c r="C32" s="145" t="s">
        <v>305</v>
      </c>
      <c r="D32" s="146" t="s">
        <v>306</v>
      </c>
    </row>
    <row r="33" spans="2:4" ht="24">
      <c r="B33" s="154" t="s">
        <v>320</v>
      </c>
      <c r="C33" s="98"/>
    </row>
    <row r="34" spans="2:4">
      <c r="B34" s="26" t="s">
        <v>321</v>
      </c>
      <c r="C34" s="98">
        <v>0</v>
      </c>
      <c r="D34" s="176">
        <v>0</v>
      </c>
    </row>
    <row r="35" spans="2:4">
      <c r="B35" s="34" t="s">
        <v>322</v>
      </c>
      <c r="C35" s="168">
        <v>0</v>
      </c>
      <c r="D35" s="177">
        <v>0</v>
      </c>
    </row>
    <row r="36" spans="2:4">
      <c r="B36" s="22"/>
      <c r="C36" s="153"/>
      <c r="D36" s="153"/>
    </row>
    <row r="37" spans="2:4">
      <c r="B37" s="34" t="s">
        <v>323</v>
      </c>
      <c r="D37" s="153"/>
    </row>
    <row r="38" spans="2:4">
      <c r="B38" s="22" t="s">
        <v>324</v>
      </c>
      <c r="C38" s="98">
        <v>-1</v>
      </c>
      <c r="D38" s="186">
        <v>-1</v>
      </c>
    </row>
    <row r="39" spans="2:4">
      <c r="B39" s="22" t="s">
        <v>325</v>
      </c>
      <c r="C39" s="98">
        <v>-10</v>
      </c>
      <c r="D39" s="176">
        <v>10</v>
      </c>
    </row>
    <row r="40" spans="2:4" ht="24">
      <c r="B40" s="147" t="s">
        <v>326</v>
      </c>
      <c r="C40" s="115">
        <v>-11</v>
      </c>
      <c r="D40" s="178">
        <v>9</v>
      </c>
    </row>
    <row r="41" spans="2:4">
      <c r="B41" s="34" t="s">
        <v>327</v>
      </c>
      <c r="C41" s="168">
        <v>-11</v>
      </c>
      <c r="D41" s="177">
        <v>9</v>
      </c>
    </row>
    <row r="42" spans="2:4">
      <c r="B42" s="34"/>
    </row>
    <row r="43" spans="2:4">
      <c r="B43" s="34"/>
    </row>
    <row r="44" spans="2:4">
      <c r="B44" s="11" t="s">
        <v>328</v>
      </c>
    </row>
    <row r="45" spans="2:4">
      <c r="B45" s="26" t="s">
        <v>54</v>
      </c>
      <c r="C45" s="145" t="s">
        <v>305</v>
      </c>
      <c r="D45" s="146" t="s">
        <v>306</v>
      </c>
    </row>
    <row r="46" spans="2:4">
      <c r="B46" s="22" t="s">
        <v>329</v>
      </c>
      <c r="C46" s="98">
        <v>231</v>
      </c>
      <c r="D46" s="111">
        <v>248</v>
      </c>
    </row>
    <row r="47" spans="2:4">
      <c r="B47" s="117" t="s">
        <v>327</v>
      </c>
      <c r="C47" s="106">
        <v>-11</v>
      </c>
      <c r="D47" s="112">
        <v>9</v>
      </c>
    </row>
    <row r="48" spans="2:4">
      <c r="B48" s="34" t="s">
        <v>330</v>
      </c>
      <c r="C48" s="102">
        <v>220</v>
      </c>
      <c r="D48" s="113">
        <v>257</v>
      </c>
    </row>
  </sheetData>
  <conditionalFormatting sqref="B4:B27">
    <cfRule type="expression" dxfId="35" priority="7" stopIfTrue="1">
      <formula>CelHeeftFormule</formula>
    </cfRule>
  </conditionalFormatting>
  <conditionalFormatting sqref="B29">
    <cfRule type="expression" dxfId="34" priority="2" stopIfTrue="1">
      <formula>CelHeeftFormule</formula>
    </cfRule>
  </conditionalFormatting>
  <conditionalFormatting sqref="B31:B32">
    <cfRule type="expression" dxfId="33" priority="68" stopIfTrue="1">
      <formula>CelHeeftFormule</formula>
    </cfRule>
  </conditionalFormatting>
  <conditionalFormatting sqref="B34:B36">
    <cfRule type="expression" dxfId="32" priority="24" stopIfTrue="1">
      <formula>CelHeeftFormule</formula>
    </cfRule>
  </conditionalFormatting>
  <conditionalFormatting sqref="B44:B47">
    <cfRule type="expression" dxfId="31" priority="67" stopIfTrue="1">
      <formula>CelHeeftFormule</formula>
    </cfRule>
  </conditionalFormatting>
  <conditionalFormatting sqref="B38:C41">
    <cfRule type="expression" dxfId="30" priority="33" stopIfTrue="1">
      <formula>CelHeeftFormule</formula>
    </cfRule>
  </conditionalFormatting>
  <conditionalFormatting sqref="C5:C6">
    <cfRule type="expression" dxfId="29" priority="145" stopIfTrue="1">
      <formula>CelHeeftFormule</formula>
    </cfRule>
  </conditionalFormatting>
  <conditionalFormatting sqref="C32:C36">
    <cfRule type="expression" dxfId="28" priority="15" stopIfTrue="1">
      <formula>CelHeeftFormule</formula>
    </cfRule>
  </conditionalFormatting>
  <conditionalFormatting sqref="C7:D29">
    <cfRule type="expression" dxfId="27" priority="1" stopIfTrue="1">
      <formula>CelHeeftFormule</formula>
    </cfRule>
  </conditionalFormatting>
  <conditionalFormatting sqref="C45:D48">
    <cfRule type="expression" dxfId="26" priority="3" stopIfTrue="1">
      <formula>CelHeeftFormule</formula>
    </cfRule>
  </conditionalFormatting>
  <conditionalFormatting sqref="D32">
    <cfRule type="expression" dxfId="25" priority="14" stopIfTrue="1">
      <formula>CelHeeftFormule</formula>
    </cfRule>
  </conditionalFormatting>
  <conditionalFormatting sqref="D34:D41">
    <cfRule type="expression" dxfId="24" priority="19" stopIfTrue="1">
      <formula>CelHeeftFormule</formula>
    </cfRule>
  </conditionalFormatting>
  <hyperlinks>
    <hyperlink ref="B2" location="'Table of content'!A1" display="Back to table of content" xr:uid="{00000000-0004-0000-0A00-000000000000}"/>
  </hyperlinks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37"/>
  <sheetViews>
    <sheetView showGridLines="0"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64.85546875" style="3" customWidth="1"/>
    <col min="3" max="9" width="11.7109375" style="3" customWidth="1"/>
    <col min="10" max="12" width="9.28515625" style="3"/>
    <col min="13" max="13" width="14.5703125" style="3" bestFit="1" customWidth="1"/>
    <col min="14" max="16384" width="9.28515625" style="3"/>
  </cols>
  <sheetData>
    <row r="2" spans="2:10" ht="21" customHeight="1">
      <c r="B2" s="137" t="s">
        <v>18</v>
      </c>
    </row>
    <row r="4" spans="2:10">
      <c r="B4" s="11" t="s">
        <v>278</v>
      </c>
    </row>
    <row r="7" spans="2:10" ht="15.75">
      <c r="B7" s="11" t="s">
        <v>331</v>
      </c>
      <c r="C7" s="5"/>
    </row>
    <row r="8" spans="2:10" ht="36">
      <c r="B8" s="26" t="s">
        <v>54</v>
      </c>
      <c r="C8" s="179" t="s">
        <v>332</v>
      </c>
      <c r="D8" s="118" t="s">
        <v>333</v>
      </c>
      <c r="E8" s="120" t="s">
        <v>221</v>
      </c>
      <c r="F8" s="120" t="s">
        <v>334</v>
      </c>
      <c r="G8" s="119" t="s">
        <v>300</v>
      </c>
      <c r="H8" s="119" t="s">
        <v>335</v>
      </c>
      <c r="I8" s="119" t="s">
        <v>302</v>
      </c>
      <c r="J8" s="118" t="s">
        <v>218</v>
      </c>
    </row>
    <row r="9" spans="2:10">
      <c r="B9" s="366" t="s">
        <v>336</v>
      </c>
      <c r="C9" s="359">
        <v>381</v>
      </c>
      <c r="D9" s="353">
        <v>3537</v>
      </c>
      <c r="E9" s="359">
        <v>17</v>
      </c>
      <c r="F9" s="359">
        <v>-146</v>
      </c>
      <c r="G9" s="359">
        <v>-570</v>
      </c>
      <c r="H9" s="359">
        <v>191</v>
      </c>
      <c r="I9" s="359">
        <v>298</v>
      </c>
      <c r="J9" s="353">
        <v>3708</v>
      </c>
    </row>
    <row r="10" spans="2:10">
      <c r="B10" s="367" t="s">
        <v>337</v>
      </c>
      <c r="C10" s="368">
        <v>0</v>
      </c>
      <c r="D10" s="368">
        <v>0</v>
      </c>
      <c r="E10" s="368">
        <v>0</v>
      </c>
      <c r="F10" s="368">
        <v>0</v>
      </c>
      <c r="G10" s="389">
        <v>101</v>
      </c>
      <c r="H10" s="388">
        <v>-101</v>
      </c>
      <c r="I10" s="368">
        <v>0</v>
      </c>
      <c r="J10" s="368">
        <v>0</v>
      </c>
    </row>
    <row r="11" spans="2:10">
      <c r="B11" s="369" t="s">
        <v>319</v>
      </c>
      <c r="C11" s="370">
        <v>0</v>
      </c>
      <c r="D11" s="370">
        <v>0</v>
      </c>
      <c r="E11" s="370">
        <v>-1</v>
      </c>
      <c r="F11" s="370">
        <v>10</v>
      </c>
      <c r="G11" s="370">
        <v>0</v>
      </c>
      <c r="H11" s="370">
        <v>0</v>
      </c>
      <c r="I11" s="370">
        <v>0</v>
      </c>
      <c r="J11" s="370">
        <v>9</v>
      </c>
    </row>
    <row r="12" spans="2:10">
      <c r="B12" s="371" t="s">
        <v>317</v>
      </c>
      <c r="C12" s="356">
        <v>0</v>
      </c>
      <c r="D12" s="356">
        <v>0</v>
      </c>
      <c r="E12" s="356">
        <v>0</v>
      </c>
      <c r="F12" s="356">
        <v>0</v>
      </c>
      <c r="G12" s="356">
        <v>0</v>
      </c>
      <c r="H12" s="356">
        <v>248</v>
      </c>
      <c r="I12" s="356">
        <v>0</v>
      </c>
      <c r="J12" s="356">
        <v>248</v>
      </c>
    </row>
    <row r="13" spans="2:10" ht="13.5" thickBot="1">
      <c r="B13" s="372" t="s">
        <v>338</v>
      </c>
      <c r="C13" s="373">
        <v>0</v>
      </c>
      <c r="D13" s="373">
        <v>0</v>
      </c>
      <c r="E13" s="373">
        <v>-1</v>
      </c>
      <c r="F13" s="373">
        <v>10</v>
      </c>
      <c r="G13" s="373">
        <v>0</v>
      </c>
      <c r="H13" s="373">
        <v>248</v>
      </c>
      <c r="I13" s="373">
        <v>0</v>
      </c>
      <c r="J13" s="373">
        <v>257</v>
      </c>
    </row>
    <row r="14" spans="2:10">
      <c r="B14" s="369" t="s">
        <v>339</v>
      </c>
      <c r="C14" s="370">
        <v>0</v>
      </c>
      <c r="D14" s="370">
        <v>0</v>
      </c>
      <c r="E14" s="370">
        <v>0</v>
      </c>
      <c r="F14" s="370">
        <v>0</v>
      </c>
      <c r="G14" s="370">
        <v>-11</v>
      </c>
      <c r="H14" s="370"/>
      <c r="I14" s="370">
        <v>0</v>
      </c>
      <c r="J14" s="370">
        <v>-11</v>
      </c>
    </row>
    <row r="15" spans="2:10">
      <c r="B15" s="371" t="s">
        <v>340</v>
      </c>
      <c r="C15" s="356">
        <v>0</v>
      </c>
      <c r="D15" s="356">
        <v>0</v>
      </c>
      <c r="E15" s="356">
        <v>0</v>
      </c>
      <c r="F15" s="356">
        <v>0</v>
      </c>
      <c r="G15" s="356">
        <v>0</v>
      </c>
      <c r="H15" s="356">
        <v>-90</v>
      </c>
      <c r="I15" s="356">
        <v>0</v>
      </c>
      <c r="J15" s="356">
        <v>-90</v>
      </c>
    </row>
    <row r="16" spans="2:10" ht="13.5" thickBot="1">
      <c r="B16" s="372" t="s">
        <v>341</v>
      </c>
      <c r="C16" s="373">
        <v>0</v>
      </c>
      <c r="D16" s="373">
        <v>0</v>
      </c>
      <c r="E16" s="373">
        <v>-1</v>
      </c>
      <c r="F16" s="373">
        <v>10</v>
      </c>
      <c r="G16" s="373">
        <v>90</v>
      </c>
      <c r="H16" s="373">
        <v>57</v>
      </c>
      <c r="I16" s="373">
        <v>0</v>
      </c>
      <c r="J16" s="373">
        <v>156</v>
      </c>
    </row>
    <row r="17" spans="2:13">
      <c r="B17" s="367" t="s">
        <v>342</v>
      </c>
      <c r="C17" s="368">
        <v>381</v>
      </c>
      <c r="D17" s="374">
        <v>3537</v>
      </c>
      <c r="E17" s="368">
        <v>16</v>
      </c>
      <c r="F17" s="368">
        <v>-136</v>
      </c>
      <c r="G17" s="368">
        <v>-480</v>
      </c>
      <c r="H17" s="368">
        <v>248</v>
      </c>
      <c r="I17" s="368">
        <v>298</v>
      </c>
      <c r="J17" s="368">
        <v>3864</v>
      </c>
    </row>
    <row r="18" spans="2:13">
      <c r="B18" s="187" t="s">
        <v>319</v>
      </c>
      <c r="C18" s="370">
        <v>0</v>
      </c>
      <c r="D18" s="370">
        <v>0</v>
      </c>
      <c r="E18" s="299">
        <v>-1</v>
      </c>
      <c r="F18" s="299">
        <v>55</v>
      </c>
      <c r="G18" s="299">
        <v>0</v>
      </c>
      <c r="H18" s="299">
        <v>0</v>
      </c>
      <c r="I18" s="299">
        <v>0</v>
      </c>
      <c r="J18" s="300">
        <v>54</v>
      </c>
    </row>
    <row r="19" spans="2:13">
      <c r="B19" s="122" t="s">
        <v>317</v>
      </c>
      <c r="C19" s="377">
        <v>0</v>
      </c>
      <c r="D19" s="370">
        <v>0</v>
      </c>
      <c r="E19" s="299">
        <v>0</v>
      </c>
      <c r="F19" s="299">
        <v>0</v>
      </c>
      <c r="G19" s="299">
        <v>0</v>
      </c>
      <c r="H19" s="299">
        <v>183</v>
      </c>
      <c r="I19" s="299">
        <v>0</v>
      </c>
      <c r="J19" s="299">
        <v>183</v>
      </c>
    </row>
    <row r="20" spans="2:13" ht="13.5" thickBot="1">
      <c r="B20" s="109" t="s">
        <v>338</v>
      </c>
      <c r="C20" s="373">
        <v>0</v>
      </c>
      <c r="D20" s="373">
        <v>0</v>
      </c>
      <c r="E20" s="301">
        <v>-1</v>
      </c>
      <c r="F20" s="301">
        <v>55</v>
      </c>
      <c r="G20" s="301">
        <v>0</v>
      </c>
      <c r="H20" s="301">
        <v>183</v>
      </c>
      <c r="I20" s="301">
        <v>0</v>
      </c>
      <c r="J20" s="301">
        <v>237</v>
      </c>
    </row>
    <row r="21" spans="2:13">
      <c r="B21" s="122" t="s">
        <v>339</v>
      </c>
      <c r="C21" s="378">
        <v>0</v>
      </c>
      <c r="D21" s="378">
        <v>0</v>
      </c>
      <c r="E21" s="302">
        <v>0</v>
      </c>
      <c r="F21" s="302">
        <v>0</v>
      </c>
      <c r="G21" s="302">
        <v>-10</v>
      </c>
      <c r="H21" s="302">
        <v>0</v>
      </c>
      <c r="I21" s="302">
        <v>0</v>
      </c>
      <c r="J21" s="302">
        <v>-10</v>
      </c>
    </row>
    <row r="22" spans="2:13" ht="13.5" thickBot="1">
      <c r="B22" s="109" t="s">
        <v>341</v>
      </c>
      <c r="C22" s="373">
        <v>0</v>
      </c>
      <c r="D22" s="373">
        <v>0</v>
      </c>
      <c r="E22" s="301">
        <v>-1</v>
      </c>
      <c r="F22" s="301">
        <v>55</v>
      </c>
      <c r="G22" s="301">
        <v>-10</v>
      </c>
      <c r="H22" s="301">
        <v>183</v>
      </c>
      <c r="I22" s="301">
        <v>0</v>
      </c>
      <c r="J22" s="301">
        <v>227</v>
      </c>
      <c r="M22" s="149"/>
    </row>
    <row r="23" spans="2:13">
      <c r="B23" s="367" t="s">
        <v>343</v>
      </c>
      <c r="C23" s="359">
        <v>381</v>
      </c>
      <c r="D23" s="374">
        <v>3537</v>
      </c>
      <c r="E23" s="359">
        <v>15</v>
      </c>
      <c r="F23" s="359">
        <v>-81</v>
      </c>
      <c r="G23" s="359">
        <v>-490</v>
      </c>
      <c r="H23" s="359">
        <v>431</v>
      </c>
      <c r="I23" s="359">
        <v>298</v>
      </c>
      <c r="J23" s="353">
        <v>4091</v>
      </c>
      <c r="K23" s="380"/>
      <c r="L23" s="380"/>
      <c r="M23" s="379"/>
    </row>
    <row r="24" spans="2:13">
      <c r="B24" s="367" t="s">
        <v>344</v>
      </c>
      <c r="C24" s="368">
        <v>0</v>
      </c>
      <c r="D24" s="368">
        <v>0</v>
      </c>
      <c r="E24" s="368">
        <v>0</v>
      </c>
      <c r="F24" s="368">
        <v>0</v>
      </c>
      <c r="G24" s="368">
        <v>267</v>
      </c>
      <c r="H24" s="368">
        <v>-267</v>
      </c>
      <c r="I24" s="368">
        <v>0</v>
      </c>
      <c r="J24" s="368">
        <v>0</v>
      </c>
      <c r="M24" s="379"/>
    </row>
    <row r="25" spans="2:13">
      <c r="B25" s="369" t="s">
        <v>319</v>
      </c>
      <c r="C25" s="370">
        <v>0</v>
      </c>
      <c r="D25" s="370">
        <v>0</v>
      </c>
      <c r="E25" s="370">
        <v>-1</v>
      </c>
      <c r="F25" s="370">
        <v>-10</v>
      </c>
      <c r="G25" s="370">
        <v>0</v>
      </c>
      <c r="H25" s="370">
        <v>0</v>
      </c>
      <c r="I25" s="370">
        <v>0</v>
      </c>
      <c r="J25" s="370">
        <v>-11</v>
      </c>
      <c r="L25" s="380"/>
      <c r="M25" s="379"/>
    </row>
    <row r="26" spans="2:13">
      <c r="B26" s="371" t="s">
        <v>317</v>
      </c>
      <c r="C26" s="356">
        <v>0</v>
      </c>
      <c r="D26" s="356">
        <v>0</v>
      </c>
      <c r="E26" s="356">
        <v>0</v>
      </c>
      <c r="F26" s="356">
        <v>0</v>
      </c>
      <c r="G26" s="356">
        <v>0</v>
      </c>
      <c r="H26" s="356">
        <v>231</v>
      </c>
      <c r="I26" s="356">
        <v>0</v>
      </c>
      <c r="J26" s="356">
        <v>231</v>
      </c>
      <c r="M26" s="379"/>
    </row>
    <row r="27" spans="2:13" ht="13.5" thickBot="1">
      <c r="B27" s="372" t="s">
        <v>338</v>
      </c>
      <c r="C27" s="373">
        <v>0</v>
      </c>
      <c r="D27" s="373">
        <v>0</v>
      </c>
      <c r="E27" s="373">
        <v>-1</v>
      </c>
      <c r="F27" s="373">
        <v>-10</v>
      </c>
      <c r="G27" s="373">
        <v>0</v>
      </c>
      <c r="H27" s="373">
        <v>231</v>
      </c>
      <c r="I27" s="373">
        <v>0</v>
      </c>
      <c r="J27" s="373">
        <v>220</v>
      </c>
    </row>
    <row r="28" spans="2:13">
      <c r="B28" s="390" t="s">
        <v>339</v>
      </c>
      <c r="C28" s="375">
        <v>0</v>
      </c>
      <c r="D28" s="374">
        <v>0</v>
      </c>
      <c r="E28" s="375">
        <v>0</v>
      </c>
      <c r="F28" s="375">
        <v>0</v>
      </c>
      <c r="G28" s="375">
        <v>-11</v>
      </c>
      <c r="H28" s="375">
        <v>0</v>
      </c>
      <c r="I28" s="375">
        <v>0</v>
      </c>
      <c r="J28" s="375">
        <v>-11</v>
      </c>
    </row>
    <row r="29" spans="2:13">
      <c r="B29" s="391" t="s">
        <v>340</v>
      </c>
      <c r="C29" s="376">
        <v>0</v>
      </c>
      <c r="D29" s="376">
        <v>0</v>
      </c>
      <c r="E29" s="376">
        <v>0</v>
      </c>
      <c r="F29" s="376">
        <v>0</v>
      </c>
      <c r="G29" s="376">
        <v>0</v>
      </c>
      <c r="H29" s="376">
        <v>-164</v>
      </c>
      <c r="I29" s="376">
        <v>0</v>
      </c>
      <c r="J29" s="376">
        <v>-164</v>
      </c>
    </row>
    <row r="30" spans="2:13" ht="13.5" thickBot="1">
      <c r="B30" s="372" t="s">
        <v>341</v>
      </c>
      <c r="C30" s="373">
        <v>0</v>
      </c>
      <c r="D30" s="373">
        <v>0</v>
      </c>
      <c r="E30" s="373">
        <v>-1</v>
      </c>
      <c r="F30" s="373">
        <v>-10</v>
      </c>
      <c r="G30" s="373">
        <v>256</v>
      </c>
      <c r="H30" s="373">
        <v>-200</v>
      </c>
      <c r="I30" s="373">
        <v>0</v>
      </c>
      <c r="J30" s="373">
        <v>45</v>
      </c>
    </row>
    <row r="31" spans="2:13">
      <c r="B31" s="367" t="s">
        <v>345</v>
      </c>
      <c r="C31" s="368">
        <v>381</v>
      </c>
      <c r="D31" s="374">
        <v>3537</v>
      </c>
      <c r="E31" s="368">
        <v>14</v>
      </c>
      <c r="F31" s="368">
        <v>-93</v>
      </c>
      <c r="G31" s="368">
        <v>-234</v>
      </c>
      <c r="H31" s="368">
        <v>231</v>
      </c>
      <c r="I31" s="368">
        <v>298</v>
      </c>
      <c r="J31" s="374">
        <v>4136</v>
      </c>
    </row>
    <row r="32" spans="2:13">
      <c r="B32" s="122"/>
      <c r="C32" s="121"/>
      <c r="D32" s="121"/>
      <c r="E32" s="121"/>
      <c r="F32" s="121"/>
      <c r="G32" s="121"/>
      <c r="H32" s="121"/>
      <c r="I32" s="121"/>
    </row>
    <row r="33" spans="2:12">
      <c r="B33" s="77"/>
      <c r="C33" s="121"/>
      <c r="D33" s="121"/>
      <c r="E33" s="121"/>
      <c r="F33" s="121"/>
      <c r="G33" s="121"/>
      <c r="H33" s="121"/>
      <c r="I33" s="121"/>
      <c r="L33" s="149"/>
    </row>
    <row r="34" spans="2:12">
      <c r="B34" s="77"/>
      <c r="C34" s="123"/>
      <c r="D34" s="123"/>
      <c r="E34" s="123"/>
      <c r="F34" s="123"/>
      <c r="G34" s="123"/>
      <c r="H34" s="123"/>
      <c r="I34" s="123"/>
      <c r="L34" s="380"/>
    </row>
    <row r="35" spans="2:12">
      <c r="B35" s="80"/>
      <c r="C35" s="121"/>
      <c r="D35" s="121"/>
      <c r="E35" s="121"/>
      <c r="F35" s="121"/>
      <c r="G35" s="121"/>
      <c r="H35" s="121"/>
      <c r="I35" s="121"/>
      <c r="L35" s="149"/>
    </row>
    <row r="36" spans="2:12">
      <c r="B36" s="77"/>
      <c r="C36" s="123"/>
      <c r="D36" s="123"/>
      <c r="E36" s="123"/>
      <c r="F36" s="123"/>
      <c r="G36" s="123"/>
      <c r="H36" s="123"/>
      <c r="I36" s="123"/>
    </row>
    <row r="37" spans="2:12">
      <c r="B37" s="77"/>
      <c r="C37" s="103"/>
      <c r="D37" s="103"/>
      <c r="E37" s="103"/>
      <c r="F37" s="103"/>
      <c r="G37" s="103"/>
      <c r="H37" s="103"/>
      <c r="I37" s="103"/>
    </row>
  </sheetData>
  <conditionalFormatting sqref="B4 C9:J9 E23:J23 C33:H33 C34:I36">
    <cfRule type="expression" dxfId="23" priority="141" stopIfTrue="1">
      <formula>CelHeeftFormule</formula>
    </cfRule>
  </conditionalFormatting>
  <conditionalFormatting sqref="B7:B8">
    <cfRule type="expression" dxfId="22" priority="31" stopIfTrue="1">
      <formula>CelHeeftFormule</formula>
    </cfRule>
  </conditionalFormatting>
  <conditionalFormatting sqref="B19">
    <cfRule type="expression" dxfId="21" priority="51" stopIfTrue="1">
      <formula>CelHeeftFormule</formula>
    </cfRule>
  </conditionalFormatting>
  <conditionalFormatting sqref="B21">
    <cfRule type="expression" dxfId="20" priority="18" stopIfTrue="1">
      <formula>CelHeeftFormule</formula>
    </cfRule>
  </conditionalFormatting>
  <conditionalFormatting sqref="B28:C29">
    <cfRule type="expression" dxfId="19" priority="5" stopIfTrue="1">
      <formula>CelHeeftFormule</formula>
    </cfRule>
  </conditionalFormatting>
  <conditionalFormatting sqref="B12:J12 B32:H32">
    <cfRule type="expression" dxfId="18" priority="33" stopIfTrue="1">
      <formula>CelHeeftFormule</formula>
    </cfRule>
  </conditionalFormatting>
  <conditionalFormatting sqref="B15:J15">
    <cfRule type="expression" dxfId="17" priority="7" stopIfTrue="1">
      <formula>CelHeeftFormule</formula>
    </cfRule>
  </conditionalFormatting>
  <conditionalFormatting sqref="B26:J26">
    <cfRule type="expression" dxfId="16" priority="12" stopIfTrue="1">
      <formula>CelHeeftFormule</formula>
    </cfRule>
  </conditionalFormatting>
  <conditionalFormatting sqref="C7">
    <cfRule type="expression" dxfId="15" priority="117" stopIfTrue="1">
      <formula>CelHeeftFormule</formula>
    </cfRule>
  </conditionalFormatting>
  <conditionalFormatting sqref="C23">
    <cfRule type="expression" dxfId="14" priority="15" stopIfTrue="1">
      <formula>CelHeeftFormule</formula>
    </cfRule>
  </conditionalFormatting>
  <conditionalFormatting sqref="C8:D8 J8">
    <cfRule type="expression" dxfId="13" priority="50" stopIfTrue="1">
      <formula>CelHeeftFormule</formula>
    </cfRule>
  </conditionalFormatting>
  <conditionalFormatting sqref="D29">
    <cfRule type="expression" dxfId="12" priority="1" stopIfTrue="1">
      <formula>CelHeeftFormule</formula>
    </cfRule>
  </conditionalFormatting>
  <conditionalFormatting sqref="E28:J29">
    <cfRule type="expression" dxfId="11" priority="2" stopIfTrue="1">
      <formula>CelHeeftFormule</formula>
    </cfRule>
  </conditionalFormatting>
  <conditionalFormatting sqref="I32:I33">
    <cfRule type="expression" dxfId="10" priority="52" stopIfTrue="1">
      <formula>CelHeeftFormule</formula>
    </cfRule>
  </conditionalFormatting>
  <hyperlinks>
    <hyperlink ref="B2" location="'Table of content'!A1" display="Back to table of content" xr:uid="{00000000-0004-0000-0B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6179-1678-4870-95FF-CC6DEF99DBB0}">
  <dimension ref="B2:I37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64.7109375" style="3" bestFit="1" customWidth="1"/>
    <col min="3" max="9" width="11.7109375" style="3" customWidth="1"/>
    <col min="10" max="16384" width="9.28515625" style="3"/>
  </cols>
  <sheetData>
    <row r="2" spans="2:4" ht="21" customHeight="1">
      <c r="B2" s="137" t="s">
        <v>18</v>
      </c>
    </row>
    <row r="4" spans="2:4">
      <c r="B4" s="11" t="s">
        <v>278</v>
      </c>
    </row>
    <row r="7" spans="2:4">
      <c r="B7" s="59" t="s">
        <v>346</v>
      </c>
    </row>
    <row r="8" spans="2:4">
      <c r="B8" s="26" t="s">
        <v>54</v>
      </c>
      <c r="C8" s="190" t="s">
        <v>305</v>
      </c>
      <c r="D8" s="190" t="s">
        <v>306</v>
      </c>
    </row>
    <row r="9" spans="2:4">
      <c r="B9" s="34" t="s">
        <v>347</v>
      </c>
      <c r="C9" s="189"/>
    </row>
    <row r="10" spans="2:4">
      <c r="B10" s="22" t="s">
        <v>68</v>
      </c>
      <c r="C10" s="392">
        <v>320</v>
      </c>
      <c r="D10" s="393">
        <v>338</v>
      </c>
    </row>
    <row r="11" spans="2:4">
      <c r="B11" s="34" t="s">
        <v>348</v>
      </c>
      <c r="C11" s="395"/>
      <c r="D11" s="379"/>
    </row>
    <row r="12" spans="2:4">
      <c r="B12" s="22" t="s">
        <v>316</v>
      </c>
      <c r="C12" s="392">
        <v>12</v>
      </c>
      <c r="D12" s="393">
        <v>11</v>
      </c>
    </row>
    <row r="13" spans="2:4">
      <c r="B13" s="22" t="s">
        <v>349</v>
      </c>
      <c r="C13" s="392">
        <v>-30</v>
      </c>
      <c r="D13" s="393">
        <v>8</v>
      </c>
    </row>
    <row r="14" spans="2:4">
      <c r="B14" s="34" t="s">
        <v>350</v>
      </c>
      <c r="C14" s="395"/>
      <c r="D14" s="379"/>
    </row>
    <row r="15" spans="2:4">
      <c r="B15" s="22" t="s">
        <v>351</v>
      </c>
      <c r="C15" s="392">
        <v>-1387</v>
      </c>
      <c r="D15" s="393">
        <v>-453</v>
      </c>
    </row>
    <row r="16" spans="2:4">
      <c r="B16" s="22" t="s">
        <v>352</v>
      </c>
      <c r="C16" s="392">
        <v>-468</v>
      </c>
      <c r="D16" s="393">
        <v>-566</v>
      </c>
    </row>
    <row r="17" spans="2:9">
      <c r="B17" s="22" t="s">
        <v>353</v>
      </c>
      <c r="C17" s="392">
        <v>146</v>
      </c>
      <c r="D17" s="393">
        <v>184</v>
      </c>
    </row>
    <row r="18" spans="2:9">
      <c r="B18" s="22" t="s">
        <v>354</v>
      </c>
      <c r="C18" s="392">
        <v>-328</v>
      </c>
      <c r="D18" s="393">
        <v>27</v>
      </c>
    </row>
    <row r="19" spans="2:9">
      <c r="B19" s="22" t="s">
        <v>355</v>
      </c>
      <c r="C19" s="392">
        <v>-2995</v>
      </c>
      <c r="D19" s="393">
        <v>3012</v>
      </c>
    </row>
    <row r="20" spans="2:9">
      <c r="B20" s="22" t="s">
        <v>356</v>
      </c>
      <c r="C20" s="392">
        <v>-103</v>
      </c>
      <c r="D20" s="393">
        <v>-136</v>
      </c>
    </row>
    <row r="21" spans="2:9">
      <c r="B21" s="22" t="s">
        <v>357</v>
      </c>
      <c r="C21" s="392">
        <v>1464</v>
      </c>
      <c r="D21" s="393">
        <v>6</v>
      </c>
    </row>
    <row r="22" spans="2:9">
      <c r="B22" s="22" t="s">
        <v>358</v>
      </c>
      <c r="C22" s="392">
        <v>17</v>
      </c>
      <c r="D22" s="393">
        <v>-3</v>
      </c>
    </row>
    <row r="23" spans="2:9">
      <c r="B23" s="26" t="s">
        <v>359</v>
      </c>
      <c r="C23" s="396">
        <v>-167</v>
      </c>
      <c r="D23" s="394">
        <v>-230</v>
      </c>
    </row>
    <row r="24" spans="2:9">
      <c r="B24" s="77" t="s">
        <v>360</v>
      </c>
      <c r="C24" s="397">
        <v>-3519</v>
      </c>
      <c r="D24" s="398">
        <v>2198</v>
      </c>
    </row>
    <row r="25" spans="2:9">
      <c r="B25" s="35" t="s">
        <v>361</v>
      </c>
      <c r="C25" s="399">
        <v>490</v>
      </c>
      <c r="D25" s="400">
        <v>-284</v>
      </c>
    </row>
    <row r="26" spans="2:9">
      <c r="B26" s="35" t="s">
        <v>362</v>
      </c>
      <c r="C26" s="399">
        <v>770</v>
      </c>
      <c r="D26" s="400">
        <v>366</v>
      </c>
    </row>
    <row r="27" spans="2:9">
      <c r="B27" s="35" t="s">
        <v>363</v>
      </c>
      <c r="C27" s="399">
        <v>-2259</v>
      </c>
      <c r="D27" s="400">
        <v>2280</v>
      </c>
    </row>
    <row r="28" spans="2:9">
      <c r="B28" s="22" t="s">
        <v>364</v>
      </c>
      <c r="C28" s="392">
        <v>5891</v>
      </c>
      <c r="D28" s="393">
        <v>8011</v>
      </c>
    </row>
    <row r="29" spans="2:9">
      <c r="B29" s="26" t="s">
        <v>365</v>
      </c>
      <c r="C29" s="396">
        <v>-2259</v>
      </c>
      <c r="D29" s="394">
        <v>2280</v>
      </c>
    </row>
    <row r="30" spans="2:9">
      <c r="B30" s="34" t="s">
        <v>366</v>
      </c>
      <c r="C30" s="397">
        <v>3632</v>
      </c>
      <c r="D30" s="398">
        <v>10291</v>
      </c>
    </row>
    <row r="31" spans="2:9">
      <c r="B31" s="58"/>
    </row>
    <row r="32" spans="2:9">
      <c r="B32" s="122"/>
      <c r="C32" s="121"/>
      <c r="D32" s="121"/>
      <c r="E32" s="121"/>
      <c r="F32" s="121"/>
      <c r="G32" s="121"/>
      <c r="H32" s="121"/>
      <c r="I32" s="121"/>
    </row>
    <row r="33" spans="2:9">
      <c r="B33" s="80"/>
      <c r="C33" s="121"/>
      <c r="D33" s="121"/>
      <c r="E33" s="121"/>
      <c r="F33" s="121"/>
      <c r="G33" s="121"/>
      <c r="H33" s="121"/>
      <c r="I33" s="121"/>
    </row>
    <row r="34" spans="2:9">
      <c r="B34" s="77"/>
      <c r="C34" s="123"/>
      <c r="D34" s="123"/>
      <c r="E34" s="123"/>
      <c r="F34" s="123"/>
      <c r="G34" s="123"/>
      <c r="H34" s="123"/>
      <c r="I34" s="123"/>
    </row>
    <row r="35" spans="2:9">
      <c r="B35" s="80"/>
      <c r="C35" s="121"/>
      <c r="D35" s="121"/>
      <c r="E35" s="121"/>
      <c r="F35" s="121"/>
      <c r="G35" s="121"/>
      <c r="H35" s="121"/>
      <c r="I35" s="121"/>
    </row>
    <row r="36" spans="2:9">
      <c r="B36" s="77"/>
      <c r="C36" s="123"/>
      <c r="D36" s="123"/>
      <c r="E36" s="123"/>
      <c r="F36" s="123"/>
      <c r="G36" s="123"/>
      <c r="H36" s="123"/>
      <c r="I36" s="123"/>
    </row>
    <row r="37" spans="2:9">
      <c r="B37" s="77"/>
      <c r="C37" s="103"/>
      <c r="D37" s="103"/>
      <c r="E37" s="103"/>
      <c r="F37" s="103"/>
      <c r="G37" s="103"/>
      <c r="H37" s="103"/>
      <c r="I37" s="103"/>
    </row>
  </sheetData>
  <conditionalFormatting sqref="B4 C9:C30 D15:D30 B25:B29 C33:H33 C34:I36">
    <cfRule type="expression" dxfId="9" priority="84" stopIfTrue="1">
      <formula>CelHeeftFormule</formula>
    </cfRule>
  </conditionalFormatting>
  <conditionalFormatting sqref="B7">
    <cfRule type="expression" dxfId="8" priority="81" stopIfTrue="1">
      <formula>CelHeeftFormule</formula>
    </cfRule>
  </conditionalFormatting>
  <conditionalFormatting sqref="B10">
    <cfRule type="expression" dxfId="7" priority="49" stopIfTrue="1">
      <formula>CelHeeftFormule</formula>
    </cfRule>
  </conditionalFormatting>
  <conditionalFormatting sqref="B12:B13">
    <cfRule type="expression" dxfId="6" priority="42" stopIfTrue="1">
      <formula>CelHeeftFormule</formula>
    </cfRule>
  </conditionalFormatting>
  <conditionalFormatting sqref="B15:B23">
    <cfRule type="expression" dxfId="5" priority="21" stopIfTrue="1">
      <formula>CelHeeftFormule</formula>
    </cfRule>
  </conditionalFormatting>
  <conditionalFormatting sqref="B8:D8">
    <cfRule type="expression" dxfId="4" priority="75" stopIfTrue="1">
      <formula>CelHeeftFormule</formula>
    </cfRule>
  </conditionalFormatting>
  <conditionalFormatting sqref="B32:H32">
    <cfRule type="expression" dxfId="3" priority="76" stopIfTrue="1">
      <formula>CelHeeftFormule</formula>
    </cfRule>
  </conditionalFormatting>
  <conditionalFormatting sqref="D10">
    <cfRule type="expression" dxfId="2" priority="47" stopIfTrue="1">
      <formula>CelHeeftFormule</formula>
    </cfRule>
  </conditionalFormatting>
  <conditionalFormatting sqref="D12:D13">
    <cfRule type="expression" dxfId="1" priority="40" stopIfTrue="1">
      <formula>CelHeeftFormule</formula>
    </cfRule>
  </conditionalFormatting>
  <conditionalFormatting sqref="I32:I33">
    <cfRule type="expression" dxfId="0" priority="80" stopIfTrue="1">
      <formula>CelHeeftFormule</formula>
    </cfRule>
  </conditionalFormatting>
  <hyperlinks>
    <hyperlink ref="B2" location="'Table of content'!A1" display="Back to table of content" xr:uid="{EA2C37D2-0CF2-4C57-B676-ED33F0513D44}"/>
  </hyperlink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47.7109375" style="3" bestFit="1" customWidth="1"/>
    <col min="3" max="3" width="14" style="3" customWidth="1"/>
    <col min="4" max="5" width="13.5703125" style="3" customWidth="1"/>
    <col min="6" max="6" width="14" style="3" bestFit="1" customWidth="1"/>
    <col min="7" max="16384" width="9.28515625" style="3"/>
  </cols>
  <sheetData>
    <row r="1" spans="1:6">
      <c r="B1" s="9"/>
    </row>
    <row r="2" spans="1:6" ht="21" customHeight="1">
      <c r="A2" s="10"/>
      <c r="B2" s="137" t="s">
        <v>18</v>
      </c>
      <c r="D2" s="156"/>
      <c r="E2" s="170"/>
    </row>
    <row r="5" spans="1:6" ht="24.75">
      <c r="B5" s="406" t="s">
        <v>19</v>
      </c>
      <c r="C5" s="334" t="s">
        <v>20</v>
      </c>
      <c r="D5" s="335" t="s">
        <v>21</v>
      </c>
      <c r="E5" s="336" t="s">
        <v>22</v>
      </c>
      <c r="F5" s="336" t="s">
        <v>23</v>
      </c>
    </row>
    <row r="6" spans="1:6">
      <c r="B6" s="155" t="s">
        <v>24</v>
      </c>
      <c r="D6" s="12"/>
      <c r="E6" s="6"/>
      <c r="F6" s="6"/>
    </row>
    <row r="7" spans="1:6">
      <c r="B7" s="13" t="s">
        <v>25</v>
      </c>
      <c r="C7" s="180" t="s">
        <v>26</v>
      </c>
      <c r="D7" s="157">
        <v>56</v>
      </c>
      <c r="E7" s="171">
        <v>53</v>
      </c>
      <c r="F7" s="171">
        <v>54</v>
      </c>
    </row>
    <row r="8" spans="1:6">
      <c r="B8" s="13" t="s">
        <v>27</v>
      </c>
      <c r="C8" s="180" t="s">
        <v>28</v>
      </c>
      <c r="D8" s="157" t="s">
        <v>29</v>
      </c>
      <c r="E8" s="171">
        <v>-1</v>
      </c>
      <c r="F8" s="171" t="s">
        <v>30</v>
      </c>
    </row>
    <row r="9" spans="1:6">
      <c r="B9" s="14" t="s">
        <v>31</v>
      </c>
      <c r="C9" s="191">
        <v>1300</v>
      </c>
      <c r="D9" s="216">
        <v>1204</v>
      </c>
      <c r="E9" s="191">
        <v>1164</v>
      </c>
      <c r="F9" s="191">
        <v>1126</v>
      </c>
    </row>
    <row r="10" spans="1:6">
      <c r="B10" s="155" t="s">
        <v>32</v>
      </c>
      <c r="C10" s="13"/>
      <c r="D10" s="17"/>
      <c r="E10" s="13" t="s">
        <v>33</v>
      </c>
      <c r="F10" s="13"/>
    </row>
    <row r="11" spans="1:6">
      <c r="B11" s="14" t="s">
        <v>34</v>
      </c>
      <c r="C11" s="158" t="s">
        <v>35</v>
      </c>
      <c r="D11" s="325">
        <v>0.76</v>
      </c>
      <c r="E11" s="158">
        <v>0.75</v>
      </c>
      <c r="F11" s="158">
        <v>0.66</v>
      </c>
    </row>
    <row r="12" spans="1:6">
      <c r="B12" s="155" t="s">
        <v>36</v>
      </c>
      <c r="C12" s="160"/>
      <c r="D12" s="159"/>
      <c r="E12" s="160" t="s">
        <v>33</v>
      </c>
      <c r="F12" s="160"/>
    </row>
    <row r="13" spans="1:6">
      <c r="B13" s="14" t="s">
        <v>37</v>
      </c>
      <c r="C13" s="15" t="s">
        <v>38</v>
      </c>
      <c r="D13" s="323">
        <v>7.7</v>
      </c>
      <c r="E13" s="16" t="s">
        <v>39</v>
      </c>
      <c r="F13" s="16">
        <v>7.7</v>
      </c>
    </row>
    <row r="14" spans="1:6">
      <c r="B14" s="155" t="s">
        <v>40</v>
      </c>
      <c r="C14" s="160"/>
      <c r="D14" s="159"/>
      <c r="E14" s="160" t="s">
        <v>33</v>
      </c>
      <c r="F14" s="160"/>
    </row>
    <row r="15" spans="1:6">
      <c r="B15" s="14" t="s">
        <v>41</v>
      </c>
      <c r="C15" s="404" t="s">
        <v>42</v>
      </c>
      <c r="D15" s="324">
        <v>0.115</v>
      </c>
      <c r="E15" s="19" t="s">
        <v>43</v>
      </c>
      <c r="F15" s="19">
        <v>0.13600000000000001</v>
      </c>
    </row>
    <row r="16" spans="1:6">
      <c r="B16" s="155" t="s">
        <v>44</v>
      </c>
      <c r="C16" s="158"/>
      <c r="D16" s="159"/>
      <c r="E16" s="158" t="s">
        <v>33</v>
      </c>
      <c r="F16" s="158"/>
    </row>
    <row r="17" spans="2:6">
      <c r="B17" s="14" t="s">
        <v>45</v>
      </c>
      <c r="C17" s="158" t="s">
        <v>46</v>
      </c>
      <c r="D17" s="18">
        <v>0.20899999999999999</v>
      </c>
      <c r="E17" s="19" t="s">
        <v>47</v>
      </c>
      <c r="F17" s="19">
        <v>0.20899999999999999</v>
      </c>
    </row>
    <row r="18" spans="2:6">
      <c r="B18" s="14" t="s">
        <v>48</v>
      </c>
      <c r="C18" s="19" t="s">
        <v>49</v>
      </c>
      <c r="D18" s="18">
        <v>5.1999999999999998E-2</v>
      </c>
      <c r="E18" s="19" t="s">
        <v>50</v>
      </c>
      <c r="F18" s="19">
        <v>4.8000000000000001E-2</v>
      </c>
    </row>
    <row r="19" spans="2:6">
      <c r="B19" s="14" t="s">
        <v>51</v>
      </c>
      <c r="C19" s="19" t="s">
        <v>52</v>
      </c>
      <c r="D19" s="18">
        <v>0.56100000000000005</v>
      </c>
      <c r="E19" s="19">
        <v>0.57099999999999995</v>
      </c>
      <c r="F19" s="19">
        <v>0.52900000000000003</v>
      </c>
    </row>
  </sheetData>
  <conditionalFormatting sqref="B5:C5">
    <cfRule type="expression" dxfId="217" priority="5" stopIfTrue="1">
      <formula>CelHeeftFormule</formula>
    </cfRule>
    <cfRule type="expression" dxfId="216" priority="6" stopIfTrue="1">
      <formula>CelHeeftFormule</formula>
    </cfRule>
  </conditionalFormatting>
  <conditionalFormatting sqref="B7:C7">
    <cfRule type="expression" dxfId="215" priority="3" stopIfTrue="1">
      <formula>CelHeeftFormule</formula>
    </cfRule>
  </conditionalFormatting>
  <conditionalFormatting sqref="B8:C8">
    <cfRule type="expression" dxfId="214" priority="80" stopIfTrue="1">
      <formula>CelHeeftFormule</formula>
    </cfRule>
  </conditionalFormatting>
  <conditionalFormatting sqref="C7:C9">
    <cfRule type="expression" dxfId="213" priority="50" stopIfTrue="1">
      <formula>CelHeeftFormule</formula>
    </cfRule>
  </conditionalFormatting>
  <conditionalFormatting sqref="C13:C19">
    <cfRule type="expression" dxfId="212" priority="8" stopIfTrue="1">
      <formula>CelHeeftFormule</formula>
    </cfRule>
  </conditionalFormatting>
  <conditionalFormatting sqref="C11:E12 D13:E14 D15:F19">
    <cfRule type="expression" dxfId="211" priority="4" stopIfTrue="1">
      <formula>CelHeeftFormule</formula>
    </cfRule>
  </conditionalFormatting>
  <conditionalFormatting sqref="C10:F10">
    <cfRule type="expression" dxfId="210" priority="48" stopIfTrue="1">
      <formula>CelHeeftFormule</formula>
    </cfRule>
  </conditionalFormatting>
  <conditionalFormatting sqref="D5:D9">
    <cfRule type="expression" dxfId="209" priority="1" stopIfTrue="1">
      <formula>CelHeeftFormule</formula>
    </cfRule>
  </conditionalFormatting>
  <conditionalFormatting sqref="E5:F5">
    <cfRule type="expression" dxfId="208" priority="13" stopIfTrue="1">
      <formula>CelHeeftFormule</formula>
    </cfRule>
  </conditionalFormatting>
  <conditionalFormatting sqref="E6:F6">
    <cfRule type="expression" dxfId="207" priority="69" stopIfTrue="1">
      <formula>CelHeeftFormule</formula>
    </cfRule>
  </conditionalFormatting>
  <conditionalFormatting sqref="E7:F9">
    <cfRule type="expression" dxfId="206" priority="2" stopIfTrue="1">
      <formula>CelHeeftFormule</formula>
    </cfRule>
  </conditionalFormatting>
  <conditionalFormatting sqref="F11:F14">
    <cfRule type="expression" dxfId="205" priority="41" stopIfTrue="1">
      <formula>CelHeeftFormule</formula>
    </cfRule>
  </conditionalFormatting>
  <hyperlinks>
    <hyperlink ref="B2" location="'Table of content'!A1" display="Back to table of content" xr:uid="{00000000-0004-0000-0100-000000000000}"/>
  </hyperlinks>
  <pageMargins left="0.7" right="0.7" top="0.75" bottom="0.75" header="0.3" footer="0.3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2"/>
  <sheetViews>
    <sheetView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51.28515625" style="3" customWidth="1"/>
    <col min="3" max="6" width="11.5703125" style="3" customWidth="1"/>
    <col min="7" max="7" width="9.28515625" style="3"/>
    <col min="8" max="8" width="9.28515625" style="322"/>
    <col min="9" max="16384" width="9.28515625" style="3"/>
  </cols>
  <sheetData>
    <row r="2" spans="2:8" ht="21" customHeight="1">
      <c r="B2" s="137" t="s">
        <v>18</v>
      </c>
      <c r="C2" s="156"/>
    </row>
    <row r="4" spans="2:8" ht="15.75">
      <c r="B4" s="59" t="s">
        <v>53</v>
      </c>
      <c r="C4" s="59"/>
      <c r="D4" s="5"/>
      <c r="F4" s="5"/>
    </row>
    <row r="5" spans="2:8" ht="15.75">
      <c r="B5" s="5"/>
      <c r="C5" s="5"/>
      <c r="D5" s="5"/>
      <c r="E5" s="5"/>
      <c r="F5" s="5"/>
      <c r="G5" s="5"/>
    </row>
    <row r="6" spans="2:8">
      <c r="B6" s="21" t="s">
        <v>54</v>
      </c>
      <c r="C6" s="138" t="s">
        <v>55</v>
      </c>
      <c r="D6" s="139" t="s">
        <v>56</v>
      </c>
      <c r="E6" s="139" t="s">
        <v>57</v>
      </c>
      <c r="F6" s="139" t="s">
        <v>58</v>
      </c>
    </row>
    <row r="7" spans="2:8">
      <c r="B7" s="22" t="s">
        <v>59</v>
      </c>
      <c r="C7" s="23">
        <v>564</v>
      </c>
      <c r="D7" s="24">
        <v>662</v>
      </c>
      <c r="E7" s="25">
        <v>-0.15</v>
      </c>
      <c r="F7" s="24">
        <v>641</v>
      </c>
      <c r="G7" s="382"/>
    </row>
    <row r="8" spans="2:8">
      <c r="B8" s="22" t="s">
        <v>60</v>
      </c>
      <c r="C8" s="23">
        <v>36</v>
      </c>
      <c r="D8" s="24">
        <v>33</v>
      </c>
      <c r="E8" s="25">
        <v>0.09</v>
      </c>
      <c r="F8" s="24">
        <v>31</v>
      </c>
      <c r="G8" s="382"/>
    </row>
    <row r="9" spans="2:8">
      <c r="B9" s="26" t="s">
        <v>61</v>
      </c>
      <c r="C9" s="27">
        <v>61</v>
      </c>
      <c r="D9" s="28">
        <v>40</v>
      </c>
      <c r="E9" s="29">
        <v>0.53</v>
      </c>
      <c r="F9" s="28">
        <v>7</v>
      </c>
      <c r="G9" s="382"/>
    </row>
    <row r="10" spans="2:8" s="8" customFormat="1">
      <c r="B10" s="30" t="s">
        <v>62</v>
      </c>
      <c r="C10" s="31">
        <v>661</v>
      </c>
      <c r="D10" s="32">
        <v>735</v>
      </c>
      <c r="E10" s="33">
        <v>-0.1</v>
      </c>
      <c r="F10" s="32">
        <v>679</v>
      </c>
      <c r="G10" s="382"/>
      <c r="H10" s="322"/>
    </row>
    <row r="11" spans="2:8">
      <c r="B11" s="22" t="s">
        <v>63</v>
      </c>
      <c r="C11" s="23">
        <v>363</v>
      </c>
      <c r="D11" s="24">
        <v>365</v>
      </c>
      <c r="E11" s="25">
        <v>-0.01</v>
      </c>
      <c r="F11" s="24">
        <v>401</v>
      </c>
      <c r="G11" s="382"/>
    </row>
    <row r="12" spans="2:8">
      <c r="B12" s="26" t="s">
        <v>64</v>
      </c>
      <c r="C12" s="27">
        <v>8</v>
      </c>
      <c r="D12" s="28">
        <v>24</v>
      </c>
      <c r="E12" s="29">
        <v>-0.67</v>
      </c>
      <c r="F12" s="28">
        <v>18</v>
      </c>
      <c r="G12" s="382"/>
    </row>
    <row r="13" spans="2:8" s="8" customFormat="1">
      <c r="B13" s="34" t="s">
        <v>65</v>
      </c>
      <c r="C13" s="161">
        <v>371</v>
      </c>
      <c r="D13" s="162">
        <v>389</v>
      </c>
      <c r="E13" s="163">
        <v>-0.05</v>
      </c>
      <c r="F13" s="162">
        <v>419</v>
      </c>
      <c r="G13" s="382"/>
      <c r="H13" s="322"/>
    </row>
    <row r="14" spans="2:8">
      <c r="B14" s="26" t="s">
        <v>66</v>
      </c>
      <c r="C14" s="27">
        <v>-30</v>
      </c>
      <c r="D14" s="28">
        <v>8</v>
      </c>
      <c r="E14" s="24">
        <v>0</v>
      </c>
      <c r="F14" s="28">
        <v>7</v>
      </c>
      <c r="G14" s="382"/>
    </row>
    <row r="15" spans="2:8">
      <c r="B15" s="84" t="s">
        <v>67</v>
      </c>
      <c r="C15" s="161">
        <v>341</v>
      </c>
      <c r="D15" s="162">
        <v>397</v>
      </c>
      <c r="E15" s="163">
        <v>-0.14000000000000001</v>
      </c>
      <c r="F15" s="162">
        <v>426</v>
      </c>
      <c r="G15" s="382"/>
    </row>
    <row r="16" spans="2:8" s="8" customFormat="1">
      <c r="B16" s="84" t="s">
        <v>68</v>
      </c>
      <c r="C16" s="36">
        <v>320</v>
      </c>
      <c r="D16" s="37">
        <v>338</v>
      </c>
      <c r="E16" s="192">
        <v>-0.05</v>
      </c>
      <c r="F16" s="37">
        <v>253</v>
      </c>
      <c r="G16" s="382"/>
      <c r="H16" s="322"/>
    </row>
    <row r="17" spans="2:8">
      <c r="B17" s="26" t="s">
        <v>69</v>
      </c>
      <c r="C17" s="27">
        <v>89</v>
      </c>
      <c r="D17" s="28">
        <v>90</v>
      </c>
      <c r="E17" s="29">
        <v>-0.01</v>
      </c>
      <c r="F17" s="28">
        <v>70</v>
      </c>
      <c r="G17" s="382"/>
    </row>
    <row r="18" spans="2:8" s="8" customFormat="1">
      <c r="B18" s="34" t="s">
        <v>70</v>
      </c>
      <c r="C18" s="161">
        <v>231</v>
      </c>
      <c r="D18" s="162">
        <v>248</v>
      </c>
      <c r="E18" s="163">
        <v>-7.0000000000000007E-2</v>
      </c>
      <c r="F18" s="162">
        <v>183</v>
      </c>
      <c r="G18" s="382"/>
      <c r="H18" s="322"/>
    </row>
    <row r="19" spans="2:8" ht="14.1" customHeight="1">
      <c r="B19" s="22" t="s">
        <v>71</v>
      </c>
      <c r="C19" s="40">
        <v>0.56100000000000005</v>
      </c>
      <c r="D19" s="41">
        <v>0.52900000000000003</v>
      </c>
      <c r="E19" s="25"/>
      <c r="F19" s="41">
        <v>0.61699999999999999</v>
      </c>
    </row>
    <row r="20" spans="2:8">
      <c r="B20" s="22" t="s">
        <v>41</v>
      </c>
      <c r="C20" s="40">
        <v>0.115</v>
      </c>
      <c r="D20" s="41">
        <v>0.13600000000000001</v>
      </c>
      <c r="E20" s="25"/>
      <c r="F20" s="41">
        <v>9.2999999999999999E-2</v>
      </c>
    </row>
    <row r="21" spans="2:8">
      <c r="B21" s="22" t="s">
        <v>72</v>
      </c>
      <c r="C21" s="42">
        <v>1.5800000000000002E-2</v>
      </c>
      <c r="D21" s="43">
        <v>1.8200000000000001E-2</v>
      </c>
      <c r="E21" s="43"/>
      <c r="F21" s="43">
        <v>1.78E-2</v>
      </c>
    </row>
    <row r="22" spans="2:8">
      <c r="B22" s="22" t="s">
        <v>73</v>
      </c>
      <c r="C22" s="42">
        <v>1.0200000000000001E-2</v>
      </c>
      <c r="D22" s="43">
        <v>0.01</v>
      </c>
      <c r="E22" s="43"/>
      <c r="F22" s="43">
        <v>1.11E-2</v>
      </c>
    </row>
  </sheetData>
  <conditionalFormatting sqref="B6">
    <cfRule type="expression" dxfId="204" priority="179" stopIfTrue="1">
      <formula>CelHeeftFormule</formula>
    </cfRule>
  </conditionalFormatting>
  <conditionalFormatting sqref="B7:B14 B17:F22">
    <cfRule type="expression" dxfId="203" priority="69" stopIfTrue="1">
      <formula>CelHeeftFormule</formula>
    </cfRule>
  </conditionalFormatting>
  <conditionalFormatting sqref="B15:B16">
    <cfRule type="expression" dxfId="202" priority="10" stopIfTrue="1">
      <formula>CelHeeftFormule</formula>
    </cfRule>
  </conditionalFormatting>
  <conditionalFormatting sqref="B4:D4 B5:G5">
    <cfRule type="expression" dxfId="201" priority="168" stopIfTrue="1">
      <formula>CelHeeftFormule</formula>
    </cfRule>
  </conditionalFormatting>
  <conditionalFormatting sqref="C6:F16">
    <cfRule type="expression" dxfId="200" priority="1" stopIfTrue="1">
      <formula>CelHeeftFormule</formula>
    </cfRule>
  </conditionalFormatting>
  <conditionalFormatting sqref="F4">
    <cfRule type="expression" dxfId="199" priority="470" stopIfTrue="1">
      <formula>CelHeeftFormule</formula>
    </cfRule>
  </conditionalFormatting>
  <conditionalFormatting sqref="F22">
    <cfRule type="expression" dxfId="198" priority="3" stopIfTrue="1">
      <formula>CelHeeftFormule</formula>
    </cfRule>
  </conditionalFormatting>
  <hyperlinks>
    <hyperlink ref="B2" location="'Table of content'!A1" display="Back to table of content" xr:uid="{00000000-0004-0000-03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5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37.5703125" style="3" customWidth="1"/>
    <col min="3" max="6" width="11.28515625" style="3" customWidth="1"/>
    <col min="7" max="16384" width="9.28515625" style="3"/>
  </cols>
  <sheetData>
    <row r="2" spans="2:7" ht="21" customHeight="1">
      <c r="B2" s="137" t="s">
        <v>18</v>
      </c>
    </row>
    <row r="4" spans="2:7">
      <c r="B4" s="11" t="s">
        <v>62</v>
      </c>
    </row>
    <row r="5" spans="2:7" ht="15.75">
      <c r="B5" s="11" t="s">
        <v>74</v>
      </c>
      <c r="C5" s="5"/>
      <c r="E5" s="5"/>
      <c r="F5" s="5"/>
    </row>
    <row r="6" spans="2:7" ht="15.75">
      <c r="B6" s="5"/>
      <c r="C6" s="5"/>
      <c r="D6" s="5"/>
      <c r="E6" s="5"/>
      <c r="F6" s="5"/>
      <c r="G6" s="5"/>
    </row>
    <row r="7" spans="2:7">
      <c r="B7" s="21" t="s">
        <v>54</v>
      </c>
      <c r="C7" s="138" t="s">
        <v>55</v>
      </c>
      <c r="D7" s="139" t="s">
        <v>56</v>
      </c>
      <c r="E7" s="139" t="s">
        <v>57</v>
      </c>
      <c r="F7" s="139" t="s">
        <v>58</v>
      </c>
    </row>
    <row r="8" spans="2:7">
      <c r="B8" s="22" t="s">
        <v>59</v>
      </c>
      <c r="C8" s="23">
        <v>564</v>
      </c>
      <c r="D8" s="38">
        <v>662</v>
      </c>
      <c r="E8" s="25">
        <v>-0.15</v>
      </c>
      <c r="F8" s="38">
        <v>641</v>
      </c>
    </row>
    <row r="9" spans="2:7">
      <c r="B9" s="22" t="s">
        <v>60</v>
      </c>
      <c r="C9" s="23">
        <v>36</v>
      </c>
      <c r="D9" s="38">
        <v>33</v>
      </c>
      <c r="E9" s="25">
        <v>0.09</v>
      </c>
      <c r="F9" s="38">
        <v>31</v>
      </c>
    </row>
    <row r="10" spans="2:7">
      <c r="B10" s="22" t="s">
        <v>61</v>
      </c>
      <c r="C10" s="23">
        <v>61</v>
      </c>
      <c r="D10" s="38">
        <v>40</v>
      </c>
      <c r="E10" s="25">
        <v>0.53</v>
      </c>
      <c r="F10" s="38">
        <v>7</v>
      </c>
    </row>
    <row r="11" spans="2:7">
      <c r="B11" s="337" t="s">
        <v>75</v>
      </c>
      <c r="C11" s="262">
        <v>-4</v>
      </c>
      <c r="D11" s="338">
        <v>-5</v>
      </c>
      <c r="E11" s="339">
        <v>-0.2</v>
      </c>
      <c r="F11" s="338">
        <v>-49</v>
      </c>
    </row>
    <row r="12" spans="2:7">
      <c r="B12" s="337" t="s">
        <v>76</v>
      </c>
      <c r="C12" s="262">
        <v>65</v>
      </c>
      <c r="D12" s="338">
        <v>44</v>
      </c>
      <c r="E12" s="339">
        <v>0.48</v>
      </c>
      <c r="F12" s="338">
        <v>57</v>
      </c>
    </row>
    <row r="13" spans="2:7" ht="13.5" thickBot="1">
      <c r="B13" s="181" t="s">
        <v>77</v>
      </c>
      <c r="C13" s="182">
        <v>0</v>
      </c>
      <c r="D13" s="183">
        <v>1</v>
      </c>
      <c r="E13" s="183">
        <v>0</v>
      </c>
      <c r="F13" s="183">
        <v>-1</v>
      </c>
    </row>
    <row r="14" spans="2:7">
      <c r="B14" s="30" t="s">
        <v>62</v>
      </c>
      <c r="C14" s="31">
        <v>661</v>
      </c>
      <c r="D14" s="32">
        <v>735</v>
      </c>
      <c r="E14" s="33">
        <v>-0.1</v>
      </c>
      <c r="F14" s="32">
        <v>679</v>
      </c>
    </row>
    <row r="15" spans="2:7">
      <c r="B15" s="22" t="s">
        <v>78</v>
      </c>
      <c r="C15" s="42">
        <v>1.5800000000000002E-2</v>
      </c>
      <c r="D15" s="43">
        <v>1.8200000000000001E-2</v>
      </c>
      <c r="E15" s="43"/>
      <c r="F15" s="43">
        <v>1.78E-2</v>
      </c>
    </row>
  </sheetData>
  <conditionalFormatting sqref="B4">
    <cfRule type="expression" dxfId="197" priority="37" stopIfTrue="1">
      <formula>CelHeeftFormule</formula>
    </cfRule>
  </conditionalFormatting>
  <conditionalFormatting sqref="B7">
    <cfRule type="expression" dxfId="196" priority="39" stopIfTrue="1">
      <formula>CelHeeftFormule</formula>
    </cfRule>
  </conditionalFormatting>
  <conditionalFormatting sqref="B8:B15">
    <cfRule type="expression" dxfId="195" priority="2" stopIfTrue="1">
      <formula>CelHeeftFormule</formula>
    </cfRule>
  </conditionalFormatting>
  <conditionalFormatting sqref="B5:C5 B6:G6">
    <cfRule type="expression" dxfId="194" priority="40" stopIfTrue="1">
      <formula>CelHeeftFormule</formula>
    </cfRule>
  </conditionalFormatting>
  <conditionalFormatting sqref="C7:C15">
    <cfRule type="expression" dxfId="193" priority="3" stopIfTrue="1">
      <formula>CelHeeftFormule</formula>
    </cfRule>
  </conditionalFormatting>
  <conditionalFormatting sqref="D7:F7">
    <cfRule type="expression" dxfId="192" priority="11" stopIfTrue="1">
      <formula>CelHeeftFormule</formula>
    </cfRule>
  </conditionalFormatting>
  <conditionalFormatting sqref="D14:F15">
    <cfRule type="expression" dxfId="191" priority="5" stopIfTrue="1">
      <formula>CelHeeftFormule</formula>
    </cfRule>
  </conditionalFormatting>
  <conditionalFormatting sqref="E8:E12">
    <cfRule type="expression" dxfId="190" priority="26" stopIfTrue="1">
      <formula>CelHeeftFormule</formula>
    </cfRule>
  </conditionalFormatting>
  <conditionalFormatting sqref="E5:F5">
    <cfRule type="expression" dxfId="189" priority="13" stopIfTrue="1">
      <formula>CelHeeftFormule</formula>
    </cfRule>
  </conditionalFormatting>
  <hyperlinks>
    <hyperlink ref="B2" location="'Table of content'!A1" display="Back to table of content" xr:uid="{00000000-0004-0000-0400-000000000000}"/>
  </hyperlinks>
  <pageMargins left="0.7" right="0.7" top="0.75" bottom="0.75" header="0.3" footer="0.3"/>
  <pageSetup paperSize="9" scale="8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35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48.28515625" style="3" bestFit="1" customWidth="1"/>
    <col min="3" max="6" width="11.28515625" style="3" customWidth="1"/>
    <col min="7" max="16384" width="9.28515625" style="3"/>
  </cols>
  <sheetData>
    <row r="2" spans="2:10" ht="21" customHeight="1">
      <c r="B2" s="137" t="s">
        <v>18</v>
      </c>
    </row>
    <row r="4" spans="2:10">
      <c r="B4" s="11" t="s">
        <v>67</v>
      </c>
    </row>
    <row r="5" spans="2:10" ht="15.75">
      <c r="B5" s="11" t="s">
        <v>79</v>
      </c>
      <c r="C5" s="5"/>
      <c r="E5" s="5"/>
    </row>
    <row r="6" spans="2:10" ht="15.75">
      <c r="B6" s="5"/>
      <c r="C6" s="5"/>
      <c r="D6" s="5"/>
      <c r="E6" s="5"/>
      <c r="F6" s="5"/>
      <c r="G6" s="5"/>
      <c r="H6" s="5"/>
    </row>
    <row r="7" spans="2:10">
      <c r="B7" s="21" t="s">
        <v>54</v>
      </c>
      <c r="C7" s="138" t="s">
        <v>55</v>
      </c>
      <c r="D7" s="140" t="s">
        <v>56</v>
      </c>
      <c r="E7" s="139" t="s">
        <v>57</v>
      </c>
      <c r="F7" s="140" t="s">
        <v>58</v>
      </c>
    </row>
    <row r="8" spans="2:10">
      <c r="B8" s="13" t="s">
        <v>80</v>
      </c>
      <c r="C8" s="44">
        <v>253</v>
      </c>
      <c r="D8" s="45">
        <v>234</v>
      </c>
      <c r="E8" s="25">
        <v>0.08</v>
      </c>
      <c r="F8" s="45">
        <v>253</v>
      </c>
      <c r="G8" s="382"/>
    </row>
    <row r="9" spans="2:10">
      <c r="B9" s="13" t="s">
        <v>81</v>
      </c>
      <c r="C9" s="44">
        <v>12</v>
      </c>
      <c r="D9" s="45">
        <v>11</v>
      </c>
      <c r="E9" s="25">
        <v>0.09</v>
      </c>
      <c r="F9" s="45">
        <v>12</v>
      </c>
      <c r="G9" s="382"/>
    </row>
    <row r="10" spans="2:10">
      <c r="B10" s="22" t="s">
        <v>82</v>
      </c>
      <c r="C10" s="23">
        <v>106</v>
      </c>
      <c r="D10" s="38">
        <v>144</v>
      </c>
      <c r="E10" s="25">
        <v>-0.26</v>
      </c>
      <c r="F10" s="38">
        <v>154</v>
      </c>
      <c r="G10" s="382"/>
    </row>
    <row r="11" spans="2:10" ht="13.5" thickBot="1">
      <c r="B11" s="181" t="s">
        <v>83</v>
      </c>
      <c r="C11" s="182">
        <v>8</v>
      </c>
      <c r="D11" s="183">
        <v>24</v>
      </c>
      <c r="E11" s="184">
        <v>-0.67</v>
      </c>
      <c r="F11" s="183">
        <v>18</v>
      </c>
      <c r="G11" s="382"/>
    </row>
    <row r="12" spans="2:10">
      <c r="B12" s="30" t="s">
        <v>65</v>
      </c>
      <c r="C12" s="31">
        <v>371</v>
      </c>
      <c r="D12" s="32">
        <v>389</v>
      </c>
      <c r="E12" s="33">
        <v>-0.05</v>
      </c>
      <c r="F12" s="32">
        <v>419</v>
      </c>
      <c r="G12" s="382"/>
    </row>
    <row r="13" spans="2:10">
      <c r="B13" s="337" t="s">
        <v>84</v>
      </c>
      <c r="C13" s="262">
        <v>62</v>
      </c>
      <c r="D13" s="260">
        <v>48</v>
      </c>
      <c r="E13" s="339">
        <v>0.28999999999999998</v>
      </c>
      <c r="F13" s="260">
        <v>50</v>
      </c>
      <c r="G13" s="340"/>
      <c r="J13" s="381"/>
    </row>
    <row r="14" spans="2:10">
      <c r="B14" s="13" t="s">
        <v>85</v>
      </c>
      <c r="C14" s="383">
        <v>1.0200000000000001E-2</v>
      </c>
      <c r="D14" s="342">
        <v>0.01</v>
      </c>
      <c r="E14" s="341"/>
      <c r="F14" s="342">
        <v>1.11E-2</v>
      </c>
    </row>
    <row r="15" spans="2:10">
      <c r="B15" s="30" t="s">
        <v>86</v>
      </c>
      <c r="C15" s="51"/>
      <c r="D15" s="52"/>
      <c r="E15" s="53"/>
      <c r="F15" s="52"/>
      <c r="G15" s="382"/>
    </row>
    <row r="16" spans="2:10">
      <c r="B16" s="22" t="s">
        <v>87</v>
      </c>
      <c r="C16" s="193">
        <v>3515</v>
      </c>
      <c r="D16" s="194">
        <v>3262</v>
      </c>
      <c r="E16" s="25">
        <v>0.08</v>
      </c>
      <c r="F16" s="194">
        <v>3449</v>
      </c>
      <c r="G16" s="382"/>
    </row>
    <row r="17" spans="2:8" ht="13.5" thickBot="1">
      <c r="B17" s="46" t="s">
        <v>88</v>
      </c>
      <c r="C17" s="47">
        <v>811</v>
      </c>
      <c r="D17" s="48">
        <v>904</v>
      </c>
      <c r="E17" s="49">
        <v>-0.1</v>
      </c>
      <c r="F17" s="48">
        <v>958</v>
      </c>
      <c r="G17" s="382"/>
    </row>
    <row r="18" spans="2:8">
      <c r="B18" s="30" t="s">
        <v>89</v>
      </c>
      <c r="C18" s="195">
        <v>4326</v>
      </c>
      <c r="D18" s="196">
        <v>4166</v>
      </c>
      <c r="E18" s="33">
        <v>0.04</v>
      </c>
      <c r="F18" s="196">
        <v>4407</v>
      </c>
      <c r="G18" s="382"/>
    </row>
    <row r="21" spans="2:8">
      <c r="B21" s="11" t="s">
        <v>90</v>
      </c>
      <c r="D21" s="149"/>
    </row>
    <row r="23" spans="2:8">
      <c r="B23" s="21" t="s">
        <v>54</v>
      </c>
      <c r="C23" s="138" t="s">
        <v>55</v>
      </c>
      <c r="D23" s="140" t="s">
        <v>56</v>
      </c>
      <c r="E23" s="140" t="s">
        <v>58</v>
      </c>
      <c r="G23" s="382"/>
      <c r="H23" s="322"/>
    </row>
    <row r="24" spans="2:8">
      <c r="B24" s="22" t="s">
        <v>91</v>
      </c>
      <c r="C24" s="263">
        <v>-1</v>
      </c>
      <c r="D24" s="38">
        <v>-1</v>
      </c>
      <c r="E24" s="38">
        <v>1</v>
      </c>
      <c r="G24" s="382"/>
      <c r="H24" s="322"/>
    </row>
    <row r="25" spans="2:8">
      <c r="B25" s="14" t="s">
        <v>92</v>
      </c>
      <c r="C25" s="384">
        <v>0</v>
      </c>
      <c r="D25" s="45">
        <v>-3</v>
      </c>
      <c r="E25" s="45">
        <v>1</v>
      </c>
      <c r="G25" s="382"/>
      <c r="H25" s="322"/>
    </row>
    <row r="26" spans="2:8">
      <c r="B26" s="14" t="s">
        <v>93</v>
      </c>
      <c r="C26" s="263">
        <v>-29</v>
      </c>
      <c r="D26" s="45">
        <v>12</v>
      </c>
      <c r="E26" s="45">
        <v>4</v>
      </c>
      <c r="G26" s="382"/>
      <c r="H26" s="322"/>
    </row>
    <row r="27" spans="2:8">
      <c r="B27" s="343" t="s">
        <v>94</v>
      </c>
      <c r="C27" s="345">
        <v>-28</v>
      </c>
      <c r="D27" s="260">
        <v>9</v>
      </c>
      <c r="E27" s="260">
        <v>0</v>
      </c>
      <c r="G27" s="382"/>
      <c r="H27" s="322"/>
    </row>
    <row r="28" spans="2:8">
      <c r="B28" s="343" t="s">
        <v>95</v>
      </c>
      <c r="C28" s="346">
        <v>0</v>
      </c>
      <c r="D28" s="344">
        <v>-1</v>
      </c>
      <c r="E28" s="344">
        <v>-1</v>
      </c>
      <c r="G28" s="382"/>
      <c r="H28" s="322"/>
    </row>
    <row r="29" spans="2:8">
      <c r="B29" s="343" t="s">
        <v>96</v>
      </c>
      <c r="C29" s="345">
        <v>-2</v>
      </c>
      <c r="D29" s="344">
        <v>-2</v>
      </c>
      <c r="E29" s="344">
        <v>1</v>
      </c>
      <c r="G29" s="382"/>
      <c r="H29" s="322"/>
    </row>
    <row r="30" spans="2:8">
      <c r="B30" s="343" t="s">
        <v>97</v>
      </c>
      <c r="C30" s="262">
        <v>1</v>
      </c>
      <c r="D30" s="344">
        <v>6</v>
      </c>
      <c r="E30" s="344">
        <v>4</v>
      </c>
      <c r="G30" s="382"/>
      <c r="H30" s="322"/>
    </row>
    <row r="31" spans="2:8" ht="13.5" thickBot="1">
      <c r="B31" s="46" t="s">
        <v>98</v>
      </c>
      <c r="C31" s="47">
        <v>0</v>
      </c>
      <c r="D31" s="48">
        <v>0</v>
      </c>
      <c r="E31" s="48">
        <v>1</v>
      </c>
      <c r="G31" s="382"/>
      <c r="H31" s="322"/>
    </row>
    <row r="32" spans="2:8">
      <c r="B32" s="54" t="s">
        <v>99</v>
      </c>
      <c r="C32" s="31">
        <v>-30</v>
      </c>
      <c r="D32" s="32">
        <v>8</v>
      </c>
      <c r="E32" s="32">
        <v>7</v>
      </c>
      <c r="G32" s="382"/>
      <c r="H32" s="322"/>
    </row>
    <row r="33" spans="2:8">
      <c r="B33" s="55" t="s">
        <v>100</v>
      </c>
      <c r="C33" s="42">
        <v>-1.1000000000000001E-3</v>
      </c>
      <c r="D33" s="43">
        <v>5.0000000000000001E-4</v>
      </c>
      <c r="E33" s="43">
        <v>2.0000000000000001E-4</v>
      </c>
      <c r="H33" s="322"/>
    </row>
    <row r="34" spans="2:8">
      <c r="B34" s="55" t="s">
        <v>101</v>
      </c>
      <c r="C34" s="42">
        <v>-1.1000000000000001E-3</v>
      </c>
      <c r="D34" s="43">
        <v>4.0000000000000002E-4</v>
      </c>
      <c r="E34" s="43">
        <v>0</v>
      </c>
      <c r="H34" s="322"/>
    </row>
    <row r="35" spans="2:8">
      <c r="B35" s="55" t="s">
        <v>102</v>
      </c>
      <c r="C35" s="42">
        <v>-3.3E-3</v>
      </c>
      <c r="D35" s="43">
        <v>-4.1000000000000003E-3</v>
      </c>
      <c r="E35" s="43">
        <v>1.1000000000000001E-3</v>
      </c>
      <c r="H35" s="322"/>
    </row>
  </sheetData>
  <conditionalFormatting sqref="B4:B6 C6:H6 C30:C31">
    <cfRule type="expression" dxfId="188" priority="191" stopIfTrue="1">
      <formula>CelHeeftFormule</formula>
    </cfRule>
  </conditionalFormatting>
  <conditionalFormatting sqref="B7:B9">
    <cfRule type="expression" dxfId="187" priority="437" stopIfTrue="1">
      <formula>CelHeeftFormule</formula>
    </cfRule>
  </conditionalFormatting>
  <conditionalFormatting sqref="B10:B11">
    <cfRule type="expression" dxfId="186" priority="38" stopIfTrue="1">
      <formula>CelHeeftFormule</formula>
    </cfRule>
  </conditionalFormatting>
  <conditionalFormatting sqref="B14">
    <cfRule type="expression" dxfId="185" priority="15" stopIfTrue="1">
      <formula>CelHeeftFormule</formula>
    </cfRule>
  </conditionalFormatting>
  <conditionalFormatting sqref="B21">
    <cfRule type="expression" dxfId="184" priority="177" stopIfTrue="1">
      <formula>CelHeeftFormule</formula>
    </cfRule>
  </conditionalFormatting>
  <conditionalFormatting sqref="B23">
    <cfRule type="expression" dxfId="183" priority="178" stopIfTrue="1">
      <formula>CelHeeftFormule</formula>
    </cfRule>
  </conditionalFormatting>
  <conditionalFormatting sqref="B24">
    <cfRule type="expression" dxfId="182" priority="8" stopIfTrue="1">
      <formula>CelHeeftFormule</formula>
    </cfRule>
  </conditionalFormatting>
  <conditionalFormatting sqref="B31">
    <cfRule type="expression" dxfId="181" priority="18" stopIfTrue="1">
      <formula>CelHeeftFormule</formula>
    </cfRule>
  </conditionalFormatting>
  <conditionalFormatting sqref="B33:D35">
    <cfRule type="expression" dxfId="180" priority="5" stopIfTrue="1">
      <formula>CelHeeftFormule</formula>
    </cfRule>
  </conditionalFormatting>
  <conditionalFormatting sqref="B12:F13">
    <cfRule type="expression" dxfId="179" priority="2" stopIfTrue="1">
      <formula>CelHeeftFormule</formula>
    </cfRule>
  </conditionalFormatting>
  <conditionalFormatting sqref="C5 C7:C11">
    <cfRule type="expression" dxfId="178" priority="36" stopIfTrue="1">
      <formula>CelHeeftFormule</formula>
    </cfRule>
  </conditionalFormatting>
  <conditionalFormatting sqref="C14 B15:C18">
    <cfRule type="expression" dxfId="177" priority="33" stopIfTrue="1">
      <formula>CelHeeftFormule</formula>
    </cfRule>
  </conditionalFormatting>
  <conditionalFormatting sqref="C23:C24 C26">
    <cfRule type="expression" dxfId="176" priority="22" stopIfTrue="1">
      <formula>CelHeeftFormule</formula>
    </cfRule>
  </conditionalFormatting>
  <conditionalFormatting sqref="C32:D32">
    <cfRule type="expression" dxfId="175" priority="85" stopIfTrue="1">
      <formula>CelHeeftFormule</formula>
    </cfRule>
  </conditionalFormatting>
  <conditionalFormatting sqref="D7:D9">
    <cfRule type="expression" dxfId="174" priority="108" stopIfTrue="1">
      <formula>CelHeeftFormule</formula>
    </cfRule>
  </conditionalFormatting>
  <conditionalFormatting sqref="D14">
    <cfRule type="expression" dxfId="173" priority="10" stopIfTrue="1">
      <formula>CelHeeftFormule</formula>
    </cfRule>
  </conditionalFormatting>
  <conditionalFormatting sqref="D23:E23">
    <cfRule type="expression" dxfId="172" priority="20" stopIfTrue="1">
      <formula>CelHeeftFormule</formula>
    </cfRule>
  </conditionalFormatting>
  <conditionalFormatting sqref="D27:E27">
    <cfRule type="expression" dxfId="171" priority="6" stopIfTrue="1">
      <formula>CelHeeftFormule</formula>
    </cfRule>
  </conditionalFormatting>
  <conditionalFormatting sqref="D15:F16">
    <cfRule type="expression" dxfId="170" priority="103" stopIfTrue="1">
      <formula>CelHeeftFormule</formula>
    </cfRule>
  </conditionalFormatting>
  <conditionalFormatting sqref="D18:F18">
    <cfRule type="expression" dxfId="169" priority="105" stopIfTrue="1">
      <formula>CelHeeftFormule</formula>
    </cfRule>
  </conditionalFormatting>
  <conditionalFormatting sqref="E5 E7:E11">
    <cfRule type="expression" dxfId="168" priority="37" stopIfTrue="1">
      <formula>CelHeeftFormule</formula>
    </cfRule>
  </conditionalFormatting>
  <conditionalFormatting sqref="E14">
    <cfRule type="expression" dxfId="167" priority="11" stopIfTrue="1">
      <formula>CelHeeftFormule</formula>
    </cfRule>
  </conditionalFormatting>
  <conditionalFormatting sqref="E17">
    <cfRule type="expression" dxfId="166" priority="119" stopIfTrue="1">
      <formula>CelHeeftFormule</formula>
    </cfRule>
  </conditionalFormatting>
  <conditionalFormatting sqref="E32:E35">
    <cfRule type="expression" dxfId="165" priority="3" stopIfTrue="1">
      <formula>CelHeeftFormule</formula>
    </cfRule>
  </conditionalFormatting>
  <conditionalFormatting sqref="F7:F9">
    <cfRule type="expression" dxfId="164" priority="127" stopIfTrue="1">
      <formula>CelHeeftFormule</formula>
    </cfRule>
  </conditionalFormatting>
  <conditionalFormatting sqref="F14">
    <cfRule type="expression" dxfId="163" priority="9" stopIfTrue="1">
      <formula>CelHeeftFormule</formula>
    </cfRule>
  </conditionalFormatting>
  <conditionalFormatting sqref="G13">
    <cfRule type="expression" dxfId="162" priority="1" stopIfTrue="1">
      <formula>CelHeeftFormule</formula>
    </cfRule>
  </conditionalFormatting>
  <hyperlinks>
    <hyperlink ref="B2" location="'Table of content'!A1" display="Back to table of content" xr:uid="{00000000-0004-0000-0500-000000000000}"/>
  </hyperlinks>
  <pageMargins left="0.7" right="0.7" top="0.75" bottom="0.75" header="0.3" footer="0.3"/>
  <pageSetup paperSize="9"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P196"/>
  <sheetViews>
    <sheetView showGridLines="0"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52.7109375" style="3" customWidth="1"/>
    <col min="3" max="3" width="13.28515625" style="3" customWidth="1"/>
    <col min="4" max="4" width="11.28515625" style="3" customWidth="1"/>
    <col min="5" max="5" width="10.140625" style="3" customWidth="1"/>
    <col min="6" max="7" width="11.28515625" style="3" customWidth="1"/>
    <col min="8" max="8" width="9.28515625" style="3" customWidth="1"/>
    <col min="9" max="9" width="10.28515625" style="3" customWidth="1"/>
    <col min="10" max="10" width="13.5703125" style="3" customWidth="1"/>
    <col min="11" max="11" width="12.85546875" style="3" customWidth="1"/>
    <col min="12" max="12" width="11.85546875" style="3" customWidth="1"/>
    <col min="13" max="16384" width="9.28515625" style="3"/>
  </cols>
  <sheetData>
    <row r="2" spans="2:8" ht="21" customHeight="1">
      <c r="B2" s="137" t="s">
        <v>18</v>
      </c>
    </row>
    <row r="4" spans="2:8">
      <c r="B4" s="11" t="s">
        <v>103</v>
      </c>
    </row>
    <row r="5" spans="2:8" ht="15.75">
      <c r="B5" s="11" t="s">
        <v>104</v>
      </c>
      <c r="C5" s="5"/>
      <c r="D5" s="5"/>
      <c r="E5" s="5"/>
      <c r="F5" s="5"/>
    </row>
    <row r="6" spans="2:8" ht="15.75">
      <c r="B6" s="59"/>
      <c r="C6" s="5"/>
      <c r="D6" s="5"/>
      <c r="E6" s="5"/>
      <c r="F6" s="5"/>
    </row>
    <row r="7" spans="2:8">
      <c r="B7" s="56"/>
      <c r="C7" s="411" t="s">
        <v>105</v>
      </c>
      <c r="D7" s="412"/>
      <c r="E7" s="332"/>
      <c r="F7" s="413" t="s">
        <v>22</v>
      </c>
      <c r="G7" s="413"/>
      <c r="H7" s="413"/>
    </row>
    <row r="8" spans="2:8" ht="36">
      <c r="B8" s="226" t="s">
        <v>106</v>
      </c>
      <c r="C8" s="227" t="s">
        <v>107</v>
      </c>
      <c r="D8" s="227" t="s">
        <v>108</v>
      </c>
      <c r="E8" s="227" t="s">
        <v>109</v>
      </c>
      <c r="F8" s="228" t="s">
        <v>107</v>
      </c>
      <c r="G8" s="228" t="s">
        <v>108</v>
      </c>
      <c r="H8" s="228" t="s">
        <v>109</v>
      </c>
    </row>
    <row r="9" spans="2:8">
      <c r="B9" s="62" t="s">
        <v>91</v>
      </c>
      <c r="C9" s="195">
        <v>6167</v>
      </c>
      <c r="D9" s="31">
        <v>-6</v>
      </c>
      <c r="E9" s="195">
        <v>6161</v>
      </c>
      <c r="F9" s="196">
        <v>6740</v>
      </c>
      <c r="G9" s="32">
        <v>-7</v>
      </c>
      <c r="H9" s="196">
        <v>6733</v>
      </c>
    </row>
    <row r="10" spans="2:8">
      <c r="B10" s="62" t="s">
        <v>110</v>
      </c>
      <c r="C10" s="195">
        <v>7670</v>
      </c>
      <c r="D10" s="31">
        <v>-4</v>
      </c>
      <c r="E10" s="195">
        <v>7666</v>
      </c>
      <c r="F10" s="196">
        <v>4675</v>
      </c>
      <c r="G10" s="32">
        <v>-4</v>
      </c>
      <c r="H10" s="196">
        <v>4671</v>
      </c>
    </row>
    <row r="11" spans="2:8">
      <c r="B11" s="65" t="s">
        <v>111</v>
      </c>
      <c r="C11" s="193">
        <v>50551</v>
      </c>
      <c r="D11" s="23">
        <v>-96</v>
      </c>
      <c r="E11" s="193">
        <v>50455</v>
      </c>
      <c r="F11" s="194">
        <v>49201</v>
      </c>
      <c r="G11" s="24">
        <v>-118</v>
      </c>
      <c r="H11" s="194">
        <v>49083</v>
      </c>
    </row>
    <row r="12" spans="2:8">
      <c r="B12" s="65" t="s">
        <v>112</v>
      </c>
      <c r="C12" s="23">
        <v>58</v>
      </c>
      <c r="D12" s="23">
        <v>-8</v>
      </c>
      <c r="E12" s="23">
        <v>50</v>
      </c>
      <c r="F12" s="24">
        <v>59</v>
      </c>
      <c r="G12" s="24">
        <v>-8</v>
      </c>
      <c r="H12" s="24">
        <v>51</v>
      </c>
    </row>
    <row r="13" spans="2:8">
      <c r="B13" s="65" t="s">
        <v>113</v>
      </c>
      <c r="C13" s="23">
        <v>1318</v>
      </c>
      <c r="D13" s="23">
        <v>-19</v>
      </c>
      <c r="E13" s="23">
        <v>1299</v>
      </c>
      <c r="F13" s="24">
        <v>1235</v>
      </c>
      <c r="G13" s="24">
        <v>-22</v>
      </c>
      <c r="H13" s="194">
        <v>1213</v>
      </c>
    </row>
    <row r="14" spans="2:8">
      <c r="B14" s="65" t="s">
        <v>114</v>
      </c>
      <c r="C14" s="193">
        <v>2033</v>
      </c>
      <c r="D14" s="23">
        <v>-36</v>
      </c>
      <c r="E14" s="193">
        <v>1997</v>
      </c>
      <c r="F14" s="194">
        <v>1850</v>
      </c>
      <c r="G14" s="24">
        <v>-34</v>
      </c>
      <c r="H14" s="194">
        <v>1816</v>
      </c>
    </row>
    <row r="15" spans="2:8" ht="13.5" thickBot="1">
      <c r="B15" s="68" t="s">
        <v>115</v>
      </c>
      <c r="C15" s="229">
        <v>-1567</v>
      </c>
      <c r="D15" s="47">
        <v>0</v>
      </c>
      <c r="E15" s="405" t="s">
        <v>116</v>
      </c>
      <c r="F15" s="50">
        <v>-1316</v>
      </c>
      <c r="G15" s="50">
        <v>0</v>
      </c>
      <c r="H15" s="50">
        <v>-1316</v>
      </c>
    </row>
    <row r="16" spans="2:8">
      <c r="B16" s="62" t="s">
        <v>117</v>
      </c>
      <c r="C16" s="195">
        <v>52393</v>
      </c>
      <c r="D16" s="31">
        <v>-159</v>
      </c>
      <c r="E16" s="195">
        <v>52234</v>
      </c>
      <c r="F16" s="196">
        <v>51029</v>
      </c>
      <c r="G16" s="32">
        <v>-182</v>
      </c>
      <c r="H16" s="196">
        <v>50847</v>
      </c>
    </row>
    <row r="17" spans="2:8" ht="13.5" thickBot="1">
      <c r="B17" s="68" t="s">
        <v>118</v>
      </c>
      <c r="C17" s="197">
        <v>2857</v>
      </c>
      <c r="D17" s="47">
        <v>-7</v>
      </c>
      <c r="E17" s="197">
        <v>2850</v>
      </c>
      <c r="F17" s="198">
        <v>2862</v>
      </c>
      <c r="G17" s="50">
        <v>-11</v>
      </c>
      <c r="H17" s="198">
        <v>2851</v>
      </c>
    </row>
    <row r="18" spans="2:8" ht="24">
      <c r="B18" s="144" t="s">
        <v>119</v>
      </c>
      <c r="C18" s="195">
        <v>55250</v>
      </c>
      <c r="D18" s="31">
        <v>-166</v>
      </c>
      <c r="E18" s="195">
        <v>55084</v>
      </c>
      <c r="F18" s="196">
        <v>53891</v>
      </c>
      <c r="G18" s="32">
        <v>-193</v>
      </c>
      <c r="H18" s="196">
        <v>53698</v>
      </c>
    </row>
    <row r="19" spans="2:8">
      <c r="B19" s="144" t="s">
        <v>120</v>
      </c>
      <c r="C19" s="347">
        <v>69087</v>
      </c>
      <c r="D19" s="348">
        <v>-176</v>
      </c>
      <c r="E19" s="347">
        <v>68911</v>
      </c>
      <c r="F19" s="196">
        <v>65306</v>
      </c>
      <c r="G19" s="32">
        <v>-204</v>
      </c>
      <c r="H19" s="196">
        <v>65102</v>
      </c>
    </row>
    <row r="20" spans="2:8">
      <c r="B20" s="56"/>
      <c r="C20" s="23"/>
      <c r="D20" s="23"/>
      <c r="E20" s="23"/>
      <c r="F20" s="24"/>
      <c r="G20" s="24"/>
      <c r="H20" s="24"/>
    </row>
    <row r="21" spans="2:8">
      <c r="B21" s="303" t="s">
        <v>121</v>
      </c>
      <c r="C21" s="230" t="s">
        <v>105</v>
      </c>
      <c r="D21" s="230"/>
      <c r="E21" s="230"/>
      <c r="F21" s="231" t="s">
        <v>22</v>
      </c>
      <c r="G21" s="28"/>
      <c r="H21" s="28"/>
    </row>
    <row r="22" spans="2:8" ht="12.75" customHeight="1">
      <c r="B22" s="62" t="s">
        <v>117</v>
      </c>
      <c r="C22" s="23"/>
      <c r="D22" s="23"/>
      <c r="E22" s="23"/>
      <c r="F22" s="24"/>
      <c r="G22" s="24"/>
      <c r="H22" s="24"/>
    </row>
    <row r="23" spans="2:8" ht="12.75" customHeight="1">
      <c r="B23" s="65" t="s">
        <v>122</v>
      </c>
      <c r="C23" s="23">
        <v>578</v>
      </c>
      <c r="D23" s="23"/>
      <c r="E23" s="23"/>
      <c r="F23" s="24">
        <v>558</v>
      </c>
      <c r="G23" s="24"/>
      <c r="H23" s="24"/>
    </row>
    <row r="24" spans="2:8" ht="12.75" customHeight="1">
      <c r="B24" s="65" t="s">
        <v>123</v>
      </c>
      <c r="C24" s="141">
        <v>1.0999999999999999E-2</v>
      </c>
      <c r="D24" s="141"/>
      <c r="E24" s="141"/>
      <c r="F24" s="143">
        <v>1.0999999999999999E-2</v>
      </c>
      <c r="G24" s="143"/>
      <c r="H24" s="143"/>
    </row>
    <row r="25" spans="2:8" ht="12.75" customHeight="1">
      <c r="B25" s="65" t="s">
        <v>124</v>
      </c>
      <c r="C25" s="141">
        <v>0.157</v>
      </c>
      <c r="D25" s="141"/>
      <c r="E25" s="141"/>
      <c r="F25" s="143">
        <v>0.158</v>
      </c>
      <c r="G25" s="143"/>
      <c r="H25" s="143"/>
    </row>
    <row r="26" spans="2:8" ht="12.75" customHeight="1">
      <c r="B26" s="65" t="s">
        <v>125</v>
      </c>
      <c r="C26" s="141">
        <v>7.0000000000000001E-3</v>
      </c>
      <c r="D26" s="141"/>
      <c r="E26" s="141"/>
      <c r="F26" s="143">
        <v>8.0000000000000002E-3</v>
      </c>
      <c r="G26" s="143"/>
      <c r="H26" s="143"/>
    </row>
    <row r="27" spans="2:8" ht="12.75" customHeight="1">
      <c r="B27" s="62" t="s">
        <v>111</v>
      </c>
      <c r="C27" s="23"/>
      <c r="D27" s="23"/>
      <c r="E27" s="23"/>
      <c r="F27" s="24"/>
      <c r="G27" s="24"/>
      <c r="H27" s="24"/>
    </row>
    <row r="28" spans="2:8" ht="12.75" customHeight="1">
      <c r="B28" s="65" t="s">
        <v>126</v>
      </c>
      <c r="C28" s="23">
        <v>496</v>
      </c>
      <c r="D28" s="23"/>
      <c r="E28" s="23"/>
      <c r="F28" s="24">
        <v>473</v>
      </c>
      <c r="G28" s="24"/>
      <c r="H28" s="24"/>
    </row>
    <row r="29" spans="2:8" ht="12.75" customHeight="1">
      <c r="B29" s="65" t="s">
        <v>123</v>
      </c>
      <c r="C29" s="141">
        <v>0.01</v>
      </c>
      <c r="D29" s="141"/>
      <c r="E29" s="141"/>
      <c r="F29" s="143">
        <v>0.01</v>
      </c>
      <c r="G29" s="143"/>
      <c r="H29" s="143"/>
    </row>
    <row r="30" spans="2:8" ht="12.75" customHeight="1">
      <c r="B30" s="65" t="s">
        <v>124</v>
      </c>
      <c r="C30" s="141">
        <v>8.5000000000000006E-2</v>
      </c>
      <c r="D30" s="141"/>
      <c r="E30" s="141"/>
      <c r="F30" s="143">
        <v>8.8999999999999996E-2</v>
      </c>
      <c r="G30" s="143"/>
      <c r="H30" s="143"/>
    </row>
    <row r="31" spans="2:8" ht="12.75" customHeight="1">
      <c r="B31" s="65" t="s">
        <v>127</v>
      </c>
      <c r="C31" s="141">
        <v>0</v>
      </c>
      <c r="D31" s="141"/>
      <c r="E31" s="141"/>
      <c r="F31" s="143">
        <v>0</v>
      </c>
      <c r="G31" s="143"/>
      <c r="H31" s="143"/>
    </row>
    <row r="32" spans="2:8" ht="12.75" customHeight="1">
      <c r="B32" s="65" t="s">
        <v>128</v>
      </c>
      <c r="C32" s="141">
        <v>6.0000000000000001E-3</v>
      </c>
      <c r="D32" s="131"/>
      <c r="E32" s="131"/>
      <c r="F32" s="143">
        <v>8.0000000000000002E-3</v>
      </c>
      <c r="G32" s="132"/>
      <c r="H32" s="132"/>
    </row>
    <row r="33" spans="2:11" ht="12.75" customHeight="1">
      <c r="B33" s="65" t="s">
        <v>129</v>
      </c>
      <c r="C33" s="131">
        <v>0.52</v>
      </c>
      <c r="D33" s="131"/>
      <c r="E33" s="131"/>
      <c r="F33" s="132">
        <v>0.54</v>
      </c>
      <c r="G33" s="132"/>
      <c r="H33" s="132"/>
    </row>
    <row r="34" spans="2:11" ht="12.75" customHeight="1">
      <c r="F34" s="143"/>
    </row>
    <row r="35" spans="2:11" ht="12.75" customHeight="1">
      <c r="B35" s="56"/>
      <c r="C35" s="5"/>
      <c r="D35" s="5"/>
      <c r="E35" s="5"/>
      <c r="F35" s="5"/>
    </row>
    <row r="36" spans="2:11" ht="12.75" customHeight="1">
      <c r="B36" s="11" t="s">
        <v>130</v>
      </c>
      <c r="C36" s="5"/>
    </row>
    <row r="37" spans="2:11" ht="19.149999999999999" customHeight="1">
      <c r="C37" s="416">
        <v>45473</v>
      </c>
      <c r="D37" s="416"/>
      <c r="E37" s="416"/>
      <c r="F37" s="418">
        <v>45291</v>
      </c>
      <c r="G37" s="418"/>
      <c r="H37" s="418"/>
    </row>
    <row r="38" spans="2:11" ht="19.149999999999999" customHeight="1">
      <c r="B38" s="222"/>
      <c r="C38" s="417" t="s">
        <v>131</v>
      </c>
      <c r="D38" s="417"/>
      <c r="E38" s="417"/>
      <c r="F38" s="419" t="s">
        <v>131</v>
      </c>
      <c r="G38" s="419"/>
      <c r="H38" s="419"/>
    </row>
    <row r="39" spans="2:11" ht="48">
      <c r="B39" s="224" t="s">
        <v>132</v>
      </c>
      <c r="C39" s="304" t="s">
        <v>133</v>
      </c>
      <c r="D39" s="304" t="s">
        <v>134</v>
      </c>
      <c r="E39" s="304" t="s">
        <v>135</v>
      </c>
      <c r="F39" s="304" t="s">
        <v>133</v>
      </c>
      <c r="G39" s="304" t="s">
        <v>134</v>
      </c>
      <c r="H39" s="304" t="s">
        <v>135</v>
      </c>
    </row>
    <row r="40" spans="2:11" ht="12.75" customHeight="1">
      <c r="B40" s="65" t="s">
        <v>111</v>
      </c>
      <c r="C40" s="23">
        <v>51</v>
      </c>
      <c r="D40" s="349">
        <v>49</v>
      </c>
      <c r="E40" s="349">
        <v>100</v>
      </c>
      <c r="F40" s="24">
        <v>73</v>
      </c>
      <c r="G40" s="233">
        <v>51</v>
      </c>
      <c r="H40" s="233">
        <v>124</v>
      </c>
    </row>
    <row r="41" spans="2:11" ht="12.75" customHeight="1">
      <c r="B41" s="65" t="s">
        <v>112</v>
      </c>
      <c r="C41" s="349">
        <v>10</v>
      </c>
      <c r="D41" s="23">
        <v>0</v>
      </c>
      <c r="E41" s="23">
        <v>10</v>
      </c>
      <c r="F41" s="24">
        <v>11</v>
      </c>
      <c r="G41" s="24">
        <v>0</v>
      </c>
      <c r="H41" s="24">
        <v>11</v>
      </c>
    </row>
    <row r="42" spans="2:11" ht="12.75" customHeight="1">
      <c r="B42" s="65" t="s">
        <v>113</v>
      </c>
      <c r="C42" s="349">
        <v>20</v>
      </c>
      <c r="D42" s="349">
        <v>0</v>
      </c>
      <c r="E42" s="349">
        <v>20</v>
      </c>
      <c r="F42" s="233">
        <v>20</v>
      </c>
      <c r="G42" s="233">
        <v>3</v>
      </c>
      <c r="H42" s="233">
        <v>23</v>
      </c>
    </row>
    <row r="43" spans="2:11" ht="12.75" customHeight="1" thickBot="1">
      <c r="B43" s="68" t="s">
        <v>114</v>
      </c>
      <c r="C43" s="47">
        <v>36</v>
      </c>
      <c r="D43" s="47">
        <v>0</v>
      </c>
      <c r="E43" s="47">
        <v>36</v>
      </c>
      <c r="F43" s="50">
        <v>35</v>
      </c>
      <c r="G43" s="50">
        <v>0</v>
      </c>
      <c r="H43" s="50">
        <v>35</v>
      </c>
    </row>
    <row r="44" spans="2:11">
      <c r="B44" s="144" t="s">
        <v>120</v>
      </c>
      <c r="C44" s="232">
        <v>117</v>
      </c>
      <c r="D44" s="232">
        <v>49</v>
      </c>
      <c r="E44" s="232">
        <v>166</v>
      </c>
      <c r="F44" s="232">
        <v>139</v>
      </c>
      <c r="G44" s="232">
        <v>54</v>
      </c>
      <c r="H44" s="232">
        <v>193</v>
      </c>
    </row>
    <row r="45" spans="2:11" ht="12.75" customHeight="1">
      <c r="B45" s="56"/>
      <c r="C45" s="5"/>
      <c r="D45" s="5"/>
      <c r="E45" s="5"/>
      <c r="F45" s="5"/>
    </row>
    <row r="46" spans="2:11" ht="12.75" customHeight="1">
      <c r="B46" s="56"/>
      <c r="C46" s="5"/>
      <c r="D46" s="5"/>
      <c r="E46" s="5"/>
    </row>
    <row r="47" spans="2:11" ht="12.75" customHeight="1">
      <c r="B47" s="11" t="s">
        <v>136</v>
      </c>
    </row>
    <row r="48" spans="2:11" ht="12.75" customHeight="1">
      <c r="D48" s="235"/>
      <c r="E48" s="235"/>
      <c r="F48" s="235"/>
      <c r="G48" s="235"/>
      <c r="H48" s="235"/>
      <c r="I48" s="235"/>
      <c r="J48" s="414" t="s">
        <v>137</v>
      </c>
      <c r="K48" s="414" t="s">
        <v>138</v>
      </c>
    </row>
    <row r="49" spans="2:11" ht="24">
      <c r="B49" s="236"/>
      <c r="C49" s="222" t="s">
        <v>139</v>
      </c>
      <c r="D49" s="237">
        <v>2024</v>
      </c>
      <c r="E49" s="237">
        <v>2025</v>
      </c>
      <c r="F49" s="237">
        <v>2026</v>
      </c>
      <c r="G49" s="237">
        <v>2027</v>
      </c>
      <c r="H49" s="237">
        <v>2028</v>
      </c>
      <c r="I49" s="237" t="s">
        <v>140</v>
      </c>
      <c r="J49" s="415"/>
      <c r="K49" s="415"/>
    </row>
    <row r="50" spans="2:11" ht="12.75" customHeight="1">
      <c r="B50" s="238" t="s">
        <v>111</v>
      </c>
      <c r="C50" s="239"/>
      <c r="D50" s="239"/>
      <c r="E50" s="239"/>
      <c r="F50" s="239"/>
      <c r="G50" s="239"/>
      <c r="H50" s="239"/>
      <c r="I50" s="239"/>
      <c r="J50" s="239"/>
    </row>
    <row r="51" spans="2:11" ht="48">
      <c r="B51" s="420" t="s">
        <v>141</v>
      </c>
      <c r="C51" s="240" t="s">
        <v>142</v>
      </c>
      <c r="D51" s="241">
        <v>5.5E-2</v>
      </c>
      <c r="E51" s="242">
        <v>9.0999999999999998E-2</v>
      </c>
      <c r="F51" s="242">
        <v>3.9E-2</v>
      </c>
      <c r="G51" s="242">
        <v>3.5999999999999997E-2</v>
      </c>
      <c r="H51" s="242">
        <v>3.5999999999999997E-2</v>
      </c>
      <c r="I51" s="421">
        <v>0.2</v>
      </c>
      <c r="J51" s="423" t="s">
        <v>143</v>
      </c>
      <c r="K51" s="425" t="s">
        <v>144</v>
      </c>
    </row>
    <row r="52" spans="2:11" ht="24">
      <c r="B52" s="420"/>
      <c r="C52" s="243" t="s">
        <v>145</v>
      </c>
      <c r="D52" s="244">
        <v>3.6999999999999998E-2</v>
      </c>
      <c r="E52" s="244">
        <v>3.5999999999999997E-2</v>
      </c>
      <c r="F52" s="244">
        <v>3.3000000000000002E-2</v>
      </c>
      <c r="G52" s="241">
        <v>3.4000000000000002E-2</v>
      </c>
      <c r="H52" s="244">
        <v>3.4000000000000002E-2</v>
      </c>
      <c r="I52" s="422"/>
      <c r="J52" s="424"/>
      <c r="K52" s="425"/>
    </row>
    <row r="53" spans="2:11" ht="48">
      <c r="B53" s="427" t="s">
        <v>146</v>
      </c>
      <c r="C53" s="245" t="s">
        <v>142</v>
      </c>
      <c r="D53" s="246">
        <v>5.5E-2</v>
      </c>
      <c r="E53" s="247">
        <v>6.2E-2</v>
      </c>
      <c r="F53" s="246">
        <v>3.5999999999999997E-2</v>
      </c>
      <c r="G53" s="246">
        <v>3.5999999999999997E-2</v>
      </c>
      <c r="H53" s="246">
        <v>3.5999999999999997E-2</v>
      </c>
      <c r="I53" s="429">
        <v>0.5</v>
      </c>
      <c r="J53" s="423" t="s">
        <v>147</v>
      </c>
      <c r="K53" s="425"/>
    </row>
    <row r="54" spans="2:11" ht="24">
      <c r="B54" s="428"/>
      <c r="C54" s="240" t="s">
        <v>145</v>
      </c>
      <c r="D54" s="244">
        <v>3.9E-2</v>
      </c>
      <c r="E54" s="244">
        <v>0.04</v>
      </c>
      <c r="F54" s="244">
        <v>0.04</v>
      </c>
      <c r="G54" s="244">
        <v>4.1000000000000002E-2</v>
      </c>
      <c r="H54" s="244">
        <v>4.1000000000000002E-2</v>
      </c>
      <c r="I54" s="422"/>
      <c r="J54" s="424"/>
      <c r="K54" s="425"/>
    </row>
    <row r="55" spans="2:11" ht="48">
      <c r="B55" s="427" t="s">
        <v>148</v>
      </c>
      <c r="C55" s="245" t="s">
        <v>142</v>
      </c>
      <c r="D55" s="246">
        <v>3.1E-2</v>
      </c>
      <c r="E55" s="246">
        <v>-4.2999999999999997E-2</v>
      </c>
      <c r="F55" s="246">
        <v>1.2E-2</v>
      </c>
      <c r="G55" s="246">
        <v>3.5999999999999997E-2</v>
      </c>
      <c r="H55" s="246">
        <v>3.5999999999999997E-2</v>
      </c>
      <c r="I55" s="429">
        <v>0.3</v>
      </c>
      <c r="J55" s="423" t="s">
        <v>149</v>
      </c>
      <c r="K55" s="425"/>
    </row>
    <row r="56" spans="2:11" ht="24">
      <c r="B56" s="428"/>
      <c r="C56" s="240" t="s">
        <v>145</v>
      </c>
      <c r="D56" s="241">
        <v>0.04</v>
      </c>
      <c r="E56" s="241">
        <v>4.5999999999999999E-2</v>
      </c>
      <c r="F56" s="241">
        <v>5.5500000000000001E-2</v>
      </c>
      <c r="G56" s="241">
        <v>5.2999999999999999E-2</v>
      </c>
      <c r="H56" s="241">
        <v>5.2999999999999999E-2</v>
      </c>
      <c r="I56" s="422"/>
      <c r="J56" s="424"/>
      <c r="K56" s="426"/>
    </row>
    <row r="57" spans="2:11">
      <c r="B57" s="238" t="s">
        <v>113</v>
      </c>
      <c r="C57" s="239"/>
      <c r="D57" s="239"/>
      <c r="E57" s="239"/>
      <c r="F57" s="239"/>
      <c r="G57" s="239"/>
      <c r="H57" s="239"/>
      <c r="I57" s="239"/>
      <c r="J57" s="239"/>
    </row>
    <row r="58" spans="2:11" ht="24">
      <c r="B58" s="420" t="s">
        <v>141</v>
      </c>
      <c r="C58" s="240" t="s">
        <v>145</v>
      </c>
      <c r="D58" s="241">
        <v>3.6999999999999998E-2</v>
      </c>
      <c r="E58" s="242">
        <v>3.5999999999999997E-2</v>
      </c>
      <c r="F58" s="242">
        <v>3.3000000000000002E-2</v>
      </c>
      <c r="G58" s="242">
        <v>3.4000000000000002E-2</v>
      </c>
      <c r="H58" s="242">
        <v>3.4000000000000002E-2</v>
      </c>
      <c r="I58" s="421">
        <v>0.2</v>
      </c>
      <c r="J58" s="423" t="s">
        <v>150</v>
      </c>
      <c r="K58" s="425" t="s">
        <v>151</v>
      </c>
    </row>
    <row r="59" spans="2:11" ht="36">
      <c r="B59" s="420"/>
      <c r="C59" s="245" t="s">
        <v>152</v>
      </c>
      <c r="D59" s="248">
        <v>354</v>
      </c>
      <c r="E59" s="248">
        <v>376</v>
      </c>
      <c r="F59" s="248">
        <v>363</v>
      </c>
      <c r="G59" s="28">
        <v>359</v>
      </c>
      <c r="H59" s="248">
        <v>356</v>
      </c>
      <c r="I59" s="422"/>
      <c r="J59" s="424"/>
      <c r="K59" s="425"/>
    </row>
    <row r="60" spans="2:11" ht="24">
      <c r="B60" s="427" t="s">
        <v>146</v>
      </c>
      <c r="C60" s="240" t="s">
        <v>145</v>
      </c>
      <c r="D60" s="246">
        <v>3.9E-2</v>
      </c>
      <c r="E60" s="247">
        <v>0.04</v>
      </c>
      <c r="F60" s="246">
        <v>0.04</v>
      </c>
      <c r="G60" s="246">
        <v>4.1000000000000002E-2</v>
      </c>
      <c r="H60" s="246">
        <v>4.1000000000000002E-2</v>
      </c>
      <c r="I60" s="429">
        <v>0.5</v>
      </c>
      <c r="J60" s="423" t="s">
        <v>150</v>
      </c>
      <c r="K60" s="425"/>
    </row>
    <row r="61" spans="2:11" ht="36">
      <c r="B61" s="428"/>
      <c r="C61" s="245" t="s">
        <v>152</v>
      </c>
      <c r="D61" s="248">
        <v>366</v>
      </c>
      <c r="E61" s="248">
        <v>455</v>
      </c>
      <c r="F61" s="248">
        <v>462</v>
      </c>
      <c r="G61" s="248">
        <v>458</v>
      </c>
      <c r="H61" s="248">
        <v>455</v>
      </c>
      <c r="I61" s="422"/>
      <c r="J61" s="424"/>
      <c r="K61" s="425"/>
    </row>
    <row r="62" spans="2:11" ht="24">
      <c r="B62" s="427" t="s">
        <v>148</v>
      </c>
      <c r="C62" s="240" t="s">
        <v>145</v>
      </c>
      <c r="D62" s="246">
        <v>0.04</v>
      </c>
      <c r="E62" s="246">
        <v>4.5999999999999999E-2</v>
      </c>
      <c r="F62" s="246">
        <v>5.5E-2</v>
      </c>
      <c r="G62" s="246">
        <v>5.2999999999999999E-2</v>
      </c>
      <c r="H62" s="246">
        <v>5.2999999999999999E-2</v>
      </c>
      <c r="I62" s="429">
        <v>0.3</v>
      </c>
      <c r="J62" s="430" t="s">
        <v>151</v>
      </c>
      <c r="K62" s="425"/>
    </row>
    <row r="63" spans="2:11" ht="36">
      <c r="B63" s="428"/>
      <c r="C63" s="245" t="s">
        <v>152</v>
      </c>
      <c r="D63" s="28">
        <v>365</v>
      </c>
      <c r="E63" s="28">
        <v>507</v>
      </c>
      <c r="F63" s="28">
        <v>604</v>
      </c>
      <c r="G63" s="28">
        <v>593</v>
      </c>
      <c r="H63" s="28">
        <v>588</v>
      </c>
      <c r="I63" s="422"/>
      <c r="J63" s="424"/>
      <c r="K63" s="426"/>
    </row>
    <row r="64" spans="2:11" ht="12.75" customHeight="1">
      <c r="B64" s="56"/>
      <c r="C64" s="5"/>
      <c r="D64" s="5"/>
      <c r="E64" s="5"/>
      <c r="F64" s="5"/>
    </row>
    <row r="65" spans="2:11" ht="12.75" customHeight="1">
      <c r="B65" s="56"/>
      <c r="C65" s="5"/>
      <c r="D65" s="5"/>
      <c r="E65" s="5"/>
      <c r="F65" s="5"/>
    </row>
    <row r="66" spans="2:11" ht="12.75" customHeight="1">
      <c r="B66" s="11" t="s">
        <v>153</v>
      </c>
    </row>
    <row r="67" spans="2:11" ht="12.75" customHeight="1">
      <c r="C67" s="234"/>
      <c r="D67" s="235"/>
      <c r="E67" s="235"/>
      <c r="F67" s="235"/>
      <c r="G67" s="235"/>
      <c r="H67" s="235"/>
      <c r="I67" s="235"/>
      <c r="J67" s="414" t="s">
        <v>137</v>
      </c>
      <c r="K67" s="414" t="s">
        <v>138</v>
      </c>
    </row>
    <row r="68" spans="2:11" ht="24">
      <c r="B68" s="236"/>
      <c r="C68" s="222" t="s">
        <v>139</v>
      </c>
      <c r="D68" s="237">
        <v>2023</v>
      </c>
      <c r="E68" s="237">
        <v>2024</v>
      </c>
      <c r="F68" s="237">
        <v>2025</v>
      </c>
      <c r="G68" s="237">
        <v>2026</v>
      </c>
      <c r="H68" s="237">
        <v>2027</v>
      </c>
      <c r="I68" s="237" t="s">
        <v>140</v>
      </c>
      <c r="J68" s="415"/>
      <c r="K68" s="415"/>
    </row>
    <row r="69" spans="2:11" ht="12.75" customHeight="1">
      <c r="B69" s="238" t="s">
        <v>111</v>
      </c>
      <c r="C69" s="239"/>
      <c r="D69" s="239"/>
      <c r="E69" s="239"/>
      <c r="F69" s="239"/>
      <c r="G69" s="239"/>
      <c r="H69" s="239"/>
      <c r="I69" s="239"/>
      <c r="J69" s="239"/>
    </row>
    <row r="70" spans="2:11" ht="48">
      <c r="B70" s="420" t="s">
        <v>141</v>
      </c>
      <c r="C70" s="240" t="s">
        <v>142</v>
      </c>
      <c r="D70" s="241">
        <v>1E-3</v>
      </c>
      <c r="E70" s="242">
        <v>4.2999999999999997E-2</v>
      </c>
      <c r="F70" s="242">
        <v>0.04</v>
      </c>
      <c r="G70" s="242">
        <v>3.5999999999999997E-2</v>
      </c>
      <c r="H70" s="242">
        <v>3.5999999999999997E-2</v>
      </c>
      <c r="I70" s="421">
        <v>0.1</v>
      </c>
      <c r="J70" s="423" t="s">
        <v>154</v>
      </c>
      <c r="K70" s="425" t="s">
        <v>155</v>
      </c>
    </row>
    <row r="71" spans="2:11" ht="24">
      <c r="B71" s="420"/>
      <c r="C71" s="243" t="s">
        <v>145</v>
      </c>
      <c r="D71" s="244">
        <v>3.6999999999999998E-2</v>
      </c>
      <c r="E71" s="244">
        <v>3.9E-2</v>
      </c>
      <c r="F71" s="244">
        <v>3.5999999999999997E-2</v>
      </c>
      <c r="G71" s="241">
        <v>3.6999999999999998E-2</v>
      </c>
      <c r="H71" s="244">
        <v>3.6999999999999998E-2</v>
      </c>
      <c r="I71" s="422"/>
      <c r="J71" s="424"/>
      <c r="K71" s="425"/>
    </row>
    <row r="72" spans="2:11" ht="48">
      <c r="B72" s="427" t="s">
        <v>146</v>
      </c>
      <c r="C72" s="245" t="s">
        <v>142</v>
      </c>
      <c r="D72" s="246">
        <v>1E-3</v>
      </c>
      <c r="E72" s="247">
        <v>1.4E-2</v>
      </c>
      <c r="F72" s="246">
        <v>2.5999999999999999E-2</v>
      </c>
      <c r="G72" s="246">
        <v>3.5999999999999997E-2</v>
      </c>
      <c r="H72" s="246">
        <v>3.5999999999999997E-2</v>
      </c>
      <c r="I72" s="429">
        <v>0.55000000000000004</v>
      </c>
      <c r="J72" s="430" t="s">
        <v>156</v>
      </c>
      <c r="K72" s="425"/>
    </row>
    <row r="73" spans="2:11" ht="24">
      <c r="B73" s="428"/>
      <c r="C73" s="240" t="s">
        <v>145</v>
      </c>
      <c r="D73" s="244">
        <v>3.6999999999999998E-2</v>
      </c>
      <c r="E73" s="244">
        <v>4.2000000000000003E-2</v>
      </c>
      <c r="F73" s="244">
        <v>4.4999999999999998E-2</v>
      </c>
      <c r="G73" s="244">
        <v>4.4999999999999998E-2</v>
      </c>
      <c r="H73" s="244">
        <v>4.4999999999999998E-2</v>
      </c>
      <c r="I73" s="422"/>
      <c r="J73" s="424"/>
      <c r="K73" s="425"/>
    </row>
    <row r="74" spans="2:11" ht="48">
      <c r="B74" s="427" t="s">
        <v>148</v>
      </c>
      <c r="C74" s="245" t="s">
        <v>142</v>
      </c>
      <c r="D74" s="246">
        <v>-1.2E-2</v>
      </c>
      <c r="E74" s="246">
        <v>-3.9E-2</v>
      </c>
      <c r="F74" s="246">
        <v>-0.01</v>
      </c>
      <c r="G74" s="246">
        <v>3.5999999999999997E-2</v>
      </c>
      <c r="H74" s="246">
        <v>3.5999999999999997E-2</v>
      </c>
      <c r="I74" s="429">
        <v>0.35</v>
      </c>
      <c r="J74" s="430" t="s">
        <v>157</v>
      </c>
      <c r="K74" s="425"/>
    </row>
    <row r="75" spans="2:11" ht="24">
      <c r="B75" s="428"/>
      <c r="C75" s="240" t="s">
        <v>145</v>
      </c>
      <c r="D75" s="241">
        <v>4.2000000000000003E-2</v>
      </c>
      <c r="E75" s="241">
        <v>5.5E-2</v>
      </c>
      <c r="F75" s="241">
        <v>5.6000000000000001E-2</v>
      </c>
      <c r="G75" s="241">
        <v>5.3999999999999999E-2</v>
      </c>
      <c r="H75" s="241">
        <v>5.2999999999999999E-2</v>
      </c>
      <c r="I75" s="422"/>
      <c r="J75" s="424"/>
      <c r="K75" s="426"/>
    </row>
    <row r="76" spans="2:11">
      <c r="B76" s="238" t="s">
        <v>113</v>
      </c>
      <c r="C76" s="239"/>
      <c r="D76" s="239"/>
      <c r="E76" s="239"/>
      <c r="F76" s="239"/>
      <c r="G76" s="239"/>
      <c r="H76" s="239"/>
      <c r="I76" s="239"/>
      <c r="J76" s="239"/>
    </row>
    <row r="77" spans="2:11" ht="24">
      <c r="B77" s="420" t="s">
        <v>141</v>
      </c>
      <c r="C77" s="240" t="s">
        <v>145</v>
      </c>
      <c r="D77" s="241">
        <v>3.6999999999999998E-2</v>
      </c>
      <c r="E77" s="242">
        <v>3.9E-2</v>
      </c>
      <c r="F77" s="242">
        <v>3.5999999999999997E-2</v>
      </c>
      <c r="G77" s="242">
        <v>3.6999999999999998E-2</v>
      </c>
      <c r="H77" s="242">
        <v>3.6999999999999998E-2</v>
      </c>
      <c r="I77" s="421">
        <v>0.1</v>
      </c>
      <c r="J77" s="423" t="s">
        <v>158</v>
      </c>
      <c r="K77" s="425" t="s">
        <v>159</v>
      </c>
    </row>
    <row r="78" spans="2:11" ht="36">
      <c r="B78" s="420"/>
      <c r="C78" s="245" t="s">
        <v>152</v>
      </c>
      <c r="D78" s="248">
        <v>304</v>
      </c>
      <c r="E78" s="248">
        <v>358</v>
      </c>
      <c r="F78" s="248">
        <v>359</v>
      </c>
      <c r="G78" s="28">
        <v>358</v>
      </c>
      <c r="H78" s="248">
        <v>355</v>
      </c>
      <c r="I78" s="422"/>
      <c r="J78" s="424"/>
      <c r="K78" s="425"/>
    </row>
    <row r="79" spans="2:11" ht="24">
      <c r="B79" s="427" t="s">
        <v>146</v>
      </c>
      <c r="C79" s="240" t="s">
        <v>145</v>
      </c>
      <c r="D79" s="246">
        <v>3.6999999999999998E-2</v>
      </c>
      <c r="E79" s="247">
        <v>4.2000000000000003E-2</v>
      </c>
      <c r="F79" s="246">
        <v>4.4999999999999998E-2</v>
      </c>
      <c r="G79" s="246">
        <v>4.4999999999999998E-2</v>
      </c>
      <c r="H79" s="246">
        <v>4.4999999999999998E-2</v>
      </c>
      <c r="I79" s="429">
        <v>0.55000000000000004</v>
      </c>
      <c r="J79" s="430" t="s">
        <v>159</v>
      </c>
      <c r="K79" s="425"/>
    </row>
    <row r="80" spans="2:11" ht="36">
      <c r="B80" s="428"/>
      <c r="C80" s="245" t="s">
        <v>152</v>
      </c>
      <c r="D80" s="248">
        <v>316</v>
      </c>
      <c r="E80" s="248">
        <v>443</v>
      </c>
      <c r="F80" s="248">
        <v>486</v>
      </c>
      <c r="G80" s="248">
        <v>486</v>
      </c>
      <c r="H80" s="248">
        <v>482</v>
      </c>
      <c r="I80" s="422"/>
      <c r="J80" s="424"/>
      <c r="K80" s="425"/>
    </row>
    <row r="81" spans="2:12" ht="24">
      <c r="B81" s="427" t="s">
        <v>148</v>
      </c>
      <c r="C81" s="240" t="s">
        <v>145</v>
      </c>
      <c r="D81" s="246">
        <v>4.2000000000000003E-2</v>
      </c>
      <c r="E81" s="246">
        <v>5.5E-2</v>
      </c>
      <c r="F81" s="246">
        <v>5.6000000000000001E-2</v>
      </c>
      <c r="G81" s="246">
        <v>5.3999999999999999E-2</v>
      </c>
      <c r="H81" s="246">
        <v>5.2999999999999999E-2</v>
      </c>
      <c r="I81" s="429">
        <v>0.35</v>
      </c>
      <c r="J81" s="430" t="s">
        <v>160</v>
      </c>
      <c r="K81" s="425"/>
    </row>
    <row r="82" spans="2:12" ht="36">
      <c r="B82" s="428"/>
      <c r="C82" s="245" t="s">
        <v>152</v>
      </c>
      <c r="D82" s="28">
        <v>325</v>
      </c>
      <c r="E82" s="28">
        <v>514</v>
      </c>
      <c r="F82" s="28">
        <v>640</v>
      </c>
      <c r="G82" s="28">
        <v>649</v>
      </c>
      <c r="H82" s="28">
        <v>644</v>
      </c>
      <c r="I82" s="422"/>
      <c r="J82" s="424"/>
      <c r="K82" s="426"/>
    </row>
    <row r="83" spans="2:12" ht="12.75" customHeight="1">
      <c r="B83" s="56"/>
      <c r="C83" s="5"/>
      <c r="D83" s="5"/>
      <c r="E83" s="5"/>
      <c r="F83" s="5"/>
    </row>
    <row r="84" spans="2:12" ht="12.75" customHeight="1">
      <c r="B84" s="56"/>
      <c r="C84" s="5"/>
      <c r="D84" s="5"/>
      <c r="E84" s="5"/>
      <c r="F84" s="5"/>
    </row>
    <row r="85" spans="2:12" ht="12.75" customHeight="1">
      <c r="B85" s="11" t="s">
        <v>161</v>
      </c>
      <c r="D85" s="5"/>
      <c r="E85" s="5"/>
      <c r="F85" s="5"/>
    </row>
    <row r="86" spans="2:12" ht="12.75" customHeight="1">
      <c r="B86" s="5"/>
      <c r="C86" s="410">
        <v>45473</v>
      </c>
      <c r="D86" s="410"/>
      <c r="E86" s="410"/>
      <c r="F86" s="410"/>
      <c r="G86" s="410"/>
      <c r="H86" s="410">
        <v>45291</v>
      </c>
      <c r="I86" s="410"/>
      <c r="J86" s="410"/>
      <c r="K86" s="410"/>
      <c r="L86" s="410"/>
    </row>
    <row r="87" spans="2:12" ht="36">
      <c r="B87" s="88" t="s">
        <v>162</v>
      </c>
      <c r="C87" s="138" t="s">
        <v>107</v>
      </c>
      <c r="D87" s="138" t="s">
        <v>108</v>
      </c>
      <c r="E87" s="138" t="s">
        <v>109</v>
      </c>
      <c r="F87" s="252" t="s">
        <v>163</v>
      </c>
      <c r="G87" s="252" t="s">
        <v>164</v>
      </c>
      <c r="H87" s="139" t="s">
        <v>107</v>
      </c>
      <c r="I87" s="139" t="s">
        <v>108</v>
      </c>
      <c r="J87" s="139" t="s">
        <v>109</v>
      </c>
      <c r="K87" s="140" t="s">
        <v>163</v>
      </c>
      <c r="L87" s="140" t="s">
        <v>164</v>
      </c>
    </row>
    <row r="88" spans="2:12" ht="12.75" customHeight="1">
      <c r="B88" s="62" t="s">
        <v>165</v>
      </c>
      <c r="C88" s="23"/>
      <c r="D88" s="131"/>
      <c r="E88" s="131"/>
      <c r="F88" s="253"/>
      <c r="G88" s="253"/>
      <c r="H88" s="24"/>
      <c r="I88" s="132"/>
      <c r="J88" s="132"/>
    </row>
    <row r="89" spans="2:12" ht="12.75" customHeight="1">
      <c r="B89" s="65" t="s">
        <v>111</v>
      </c>
      <c r="C89" s="193">
        <v>47789</v>
      </c>
      <c r="D89" s="23">
        <v>-26</v>
      </c>
      <c r="E89" s="23">
        <v>47763</v>
      </c>
      <c r="F89" s="141">
        <v>0.94499999999999995</v>
      </c>
      <c r="G89" s="141">
        <v>1E-3</v>
      </c>
      <c r="H89" s="194">
        <v>46138</v>
      </c>
      <c r="I89" s="24">
        <v>-37</v>
      </c>
      <c r="J89" s="194">
        <v>46101</v>
      </c>
      <c r="K89" s="143">
        <v>0.93799999999999994</v>
      </c>
      <c r="L89" s="143">
        <v>1E-3</v>
      </c>
    </row>
    <row r="90" spans="2:12" ht="12.75" customHeight="1">
      <c r="B90" s="65" t="s">
        <v>112</v>
      </c>
      <c r="C90" s="23">
        <v>38</v>
      </c>
      <c r="D90" s="23">
        <v>0</v>
      </c>
      <c r="E90" s="23">
        <v>38</v>
      </c>
      <c r="F90" s="141">
        <v>0.65500000000000003</v>
      </c>
      <c r="G90" s="141">
        <v>0</v>
      </c>
      <c r="H90" s="24">
        <v>18</v>
      </c>
      <c r="I90" s="24">
        <v>0</v>
      </c>
      <c r="J90" s="24">
        <v>18</v>
      </c>
      <c r="K90" s="143">
        <v>0.30499999999999999</v>
      </c>
      <c r="L90" s="143">
        <v>0</v>
      </c>
    </row>
    <row r="91" spans="2:12" ht="12.75" customHeight="1">
      <c r="B91" s="65" t="s">
        <v>113</v>
      </c>
      <c r="C91" s="193">
        <v>1177</v>
      </c>
      <c r="D91" s="23">
        <v>-3</v>
      </c>
      <c r="E91" s="23">
        <v>1174</v>
      </c>
      <c r="F91" s="141">
        <v>0.89300000000000002</v>
      </c>
      <c r="G91" s="141">
        <v>3.0000000000000001E-3</v>
      </c>
      <c r="H91" s="24">
        <v>1069</v>
      </c>
      <c r="I91" s="24">
        <v>-5</v>
      </c>
      <c r="J91" s="24">
        <v>1064</v>
      </c>
      <c r="K91" s="143">
        <v>0.86599999999999999</v>
      </c>
      <c r="L91" s="143">
        <v>5.0000000000000001E-3</v>
      </c>
    </row>
    <row r="92" spans="2:12" ht="12.75" customHeight="1" thickBot="1">
      <c r="B92" s="68" t="s">
        <v>114</v>
      </c>
      <c r="C92" s="197">
        <v>1951</v>
      </c>
      <c r="D92" s="47">
        <v>-2</v>
      </c>
      <c r="E92" s="47">
        <v>1949</v>
      </c>
      <c r="F92" s="254">
        <v>0.96</v>
      </c>
      <c r="G92" s="254">
        <v>1E-3</v>
      </c>
      <c r="H92" s="198">
        <v>1746</v>
      </c>
      <c r="I92" s="50">
        <v>-2</v>
      </c>
      <c r="J92" s="198">
        <v>1744</v>
      </c>
      <c r="K92" s="172">
        <v>0.94399999999999995</v>
      </c>
      <c r="L92" s="172">
        <v>1E-3</v>
      </c>
    </row>
    <row r="93" spans="2:12" ht="12.75" customHeight="1">
      <c r="B93" s="62" t="s">
        <v>166</v>
      </c>
      <c r="C93" s="195">
        <v>50955</v>
      </c>
      <c r="D93" s="31">
        <v>-31</v>
      </c>
      <c r="E93" s="31">
        <v>50924</v>
      </c>
      <c r="F93" s="173">
        <v>0.94399999999999995</v>
      </c>
      <c r="G93" s="173">
        <v>1E-3</v>
      </c>
      <c r="H93" s="196">
        <v>48971</v>
      </c>
      <c r="I93" s="32">
        <v>-44</v>
      </c>
      <c r="J93" s="196">
        <v>48927</v>
      </c>
      <c r="K93" s="164">
        <v>0.93600000000000005</v>
      </c>
      <c r="L93" s="164">
        <v>1E-3</v>
      </c>
    </row>
    <row r="94" spans="2:12" ht="12.75" customHeight="1">
      <c r="B94" s="62" t="s">
        <v>167</v>
      </c>
      <c r="C94" s="23"/>
      <c r="D94" s="131"/>
      <c r="E94" s="131"/>
      <c r="F94" s="253"/>
      <c r="G94" s="253"/>
      <c r="H94" s="24"/>
      <c r="I94" s="132"/>
      <c r="J94" s="24"/>
    </row>
    <row r="95" spans="2:12" ht="12.75" customHeight="1">
      <c r="B95" s="65" t="s">
        <v>111</v>
      </c>
      <c r="C95" s="193">
        <v>2266</v>
      </c>
      <c r="D95" s="23">
        <v>-28</v>
      </c>
      <c r="E95" s="23">
        <v>2238</v>
      </c>
      <c r="F95" s="141">
        <v>4.4999999999999998E-2</v>
      </c>
      <c r="G95" s="141">
        <v>1.2E-2</v>
      </c>
      <c r="H95" s="194">
        <v>2590</v>
      </c>
      <c r="I95" s="24">
        <v>-39</v>
      </c>
      <c r="J95" s="194">
        <v>2551</v>
      </c>
      <c r="K95" s="143">
        <v>5.2999999999999999E-2</v>
      </c>
      <c r="L95" s="143">
        <v>1.4999999999999999E-2</v>
      </c>
    </row>
    <row r="96" spans="2:12" ht="12.75" customHeight="1">
      <c r="B96" s="65" t="s">
        <v>112</v>
      </c>
      <c r="C96" s="23">
        <v>12</v>
      </c>
      <c r="D96" s="23">
        <v>0</v>
      </c>
      <c r="E96" s="23">
        <v>12</v>
      </c>
      <c r="F96" s="141">
        <v>0.20699999999999999</v>
      </c>
      <c r="G96" s="141">
        <v>0</v>
      </c>
      <c r="H96" s="24">
        <v>33</v>
      </c>
      <c r="I96" s="24">
        <v>-1</v>
      </c>
      <c r="J96" s="24">
        <v>32</v>
      </c>
      <c r="K96" s="143">
        <v>0.55900000000000005</v>
      </c>
      <c r="L96" s="143">
        <v>0.03</v>
      </c>
    </row>
    <row r="97" spans="2:12" ht="12.75" customHeight="1">
      <c r="B97" s="65" t="s">
        <v>113</v>
      </c>
      <c r="C97" s="23">
        <v>105</v>
      </c>
      <c r="D97" s="23">
        <v>-8</v>
      </c>
      <c r="E97" s="23">
        <v>97</v>
      </c>
      <c r="F97" s="141">
        <v>0.08</v>
      </c>
      <c r="G97" s="141">
        <v>7.5999999999999998E-2</v>
      </c>
      <c r="H97" s="24">
        <v>127</v>
      </c>
      <c r="I97" s="24">
        <v>-9</v>
      </c>
      <c r="J97" s="24">
        <v>118</v>
      </c>
      <c r="K97" s="143">
        <v>0.10299999999999999</v>
      </c>
      <c r="L97" s="143">
        <v>7.0999999999999994E-2</v>
      </c>
    </row>
    <row r="98" spans="2:12" ht="12.75" customHeight="1" thickBot="1">
      <c r="B98" s="68" t="s">
        <v>114</v>
      </c>
      <c r="C98" s="47">
        <v>44</v>
      </c>
      <c r="D98" s="47">
        <v>-1</v>
      </c>
      <c r="E98" s="47">
        <v>43</v>
      </c>
      <c r="F98" s="254">
        <v>2.1999999999999999E-2</v>
      </c>
      <c r="G98" s="254">
        <v>2.3E-2</v>
      </c>
      <c r="H98" s="50">
        <v>66</v>
      </c>
      <c r="I98" s="50">
        <v>-1</v>
      </c>
      <c r="J98" s="50">
        <v>65</v>
      </c>
      <c r="K98" s="172">
        <v>3.5999999999999997E-2</v>
      </c>
      <c r="L98" s="172">
        <v>1.4999999999999999E-2</v>
      </c>
    </row>
    <row r="99" spans="2:12" ht="12.75" customHeight="1">
      <c r="B99" s="62" t="s">
        <v>168</v>
      </c>
      <c r="C99" s="195">
        <v>2427</v>
      </c>
      <c r="D99" s="31">
        <v>-37</v>
      </c>
      <c r="E99" s="31">
        <v>2390</v>
      </c>
      <c r="F99" s="173">
        <v>4.4999999999999998E-2</v>
      </c>
      <c r="G99" s="173">
        <v>1.4999999999999999E-2</v>
      </c>
      <c r="H99" s="196">
        <v>2816</v>
      </c>
      <c r="I99" s="32">
        <v>-50</v>
      </c>
      <c r="J99" s="196">
        <v>2766</v>
      </c>
      <c r="K99" s="164">
        <v>5.3999999999999999E-2</v>
      </c>
      <c r="L99" s="164">
        <v>1.7999999999999999E-2</v>
      </c>
    </row>
    <row r="100" spans="2:12" ht="12.75" customHeight="1">
      <c r="B100" s="62" t="s">
        <v>169</v>
      </c>
      <c r="C100" s="23"/>
      <c r="D100" s="131"/>
      <c r="E100" s="131"/>
      <c r="F100" s="253"/>
      <c r="G100" s="253"/>
      <c r="H100" s="24"/>
      <c r="I100" s="132"/>
      <c r="J100" s="24"/>
    </row>
    <row r="101" spans="2:12" ht="12.75" customHeight="1">
      <c r="B101" s="65" t="s">
        <v>111</v>
      </c>
      <c r="C101" s="23">
        <v>496</v>
      </c>
      <c r="D101" s="23">
        <v>-42</v>
      </c>
      <c r="E101" s="23">
        <v>454</v>
      </c>
      <c r="F101" s="141">
        <v>0.01</v>
      </c>
      <c r="G101" s="141">
        <v>8.5000000000000006E-2</v>
      </c>
      <c r="H101" s="24">
        <v>473</v>
      </c>
      <c r="I101" s="24">
        <v>-42</v>
      </c>
      <c r="J101" s="24">
        <v>431</v>
      </c>
      <c r="K101" s="143">
        <v>0.01</v>
      </c>
      <c r="L101" s="143">
        <v>8.8999999999999996E-2</v>
      </c>
    </row>
    <row r="102" spans="2:12" ht="12.75" customHeight="1">
      <c r="B102" s="65" t="s">
        <v>112</v>
      </c>
      <c r="C102" s="23">
        <v>8</v>
      </c>
      <c r="D102" s="23">
        <v>-8</v>
      </c>
      <c r="E102" s="23">
        <v>0</v>
      </c>
      <c r="F102" s="141">
        <v>0.13800000000000001</v>
      </c>
      <c r="G102" s="141">
        <v>1</v>
      </c>
      <c r="H102" s="24">
        <v>8</v>
      </c>
      <c r="I102" s="24">
        <v>-7</v>
      </c>
      <c r="J102" s="24">
        <v>1</v>
      </c>
      <c r="K102" s="143">
        <v>0.13600000000000001</v>
      </c>
      <c r="L102" s="143">
        <v>0.875</v>
      </c>
    </row>
    <row r="103" spans="2:12" ht="12.75" customHeight="1">
      <c r="B103" s="65" t="s">
        <v>113</v>
      </c>
      <c r="C103" s="23">
        <v>36</v>
      </c>
      <c r="D103" s="23">
        <v>-8</v>
      </c>
      <c r="E103" s="23">
        <v>28</v>
      </c>
      <c r="F103" s="141">
        <v>2.7E-2</v>
      </c>
      <c r="G103" s="141">
        <v>0.222</v>
      </c>
      <c r="H103" s="24">
        <v>39</v>
      </c>
      <c r="I103" s="24">
        <v>-8</v>
      </c>
      <c r="J103" s="24">
        <v>31</v>
      </c>
      <c r="K103" s="143">
        <v>3.2000000000000001E-2</v>
      </c>
      <c r="L103" s="143">
        <v>0.20499999999999999</v>
      </c>
    </row>
    <row r="104" spans="2:12" ht="12.75" customHeight="1" thickBot="1">
      <c r="B104" s="68" t="s">
        <v>114</v>
      </c>
      <c r="C104" s="47">
        <v>38</v>
      </c>
      <c r="D104" s="47">
        <v>-33</v>
      </c>
      <c r="E104" s="47">
        <v>5</v>
      </c>
      <c r="F104" s="254">
        <v>1.9E-2</v>
      </c>
      <c r="G104" s="254">
        <v>0.86799999999999999</v>
      </c>
      <c r="H104" s="50">
        <v>38</v>
      </c>
      <c r="I104" s="50">
        <v>-31</v>
      </c>
      <c r="J104" s="50">
        <v>7</v>
      </c>
      <c r="K104" s="172">
        <v>2.1000000000000001E-2</v>
      </c>
      <c r="L104" s="172">
        <v>0.81599999999999995</v>
      </c>
    </row>
    <row r="105" spans="2:12" ht="12.75" customHeight="1">
      <c r="B105" s="62" t="s">
        <v>170</v>
      </c>
      <c r="C105" s="31">
        <v>578</v>
      </c>
      <c r="D105" s="31">
        <v>-91</v>
      </c>
      <c r="E105" s="31">
        <v>487</v>
      </c>
      <c r="F105" s="173">
        <v>1.0999999999999999E-2</v>
      </c>
      <c r="G105" s="173">
        <v>0.157</v>
      </c>
      <c r="H105" s="32">
        <v>558</v>
      </c>
      <c r="I105" s="32">
        <v>-88</v>
      </c>
      <c r="J105" s="32">
        <v>470</v>
      </c>
      <c r="K105" s="164">
        <v>1.0999999999999999E-2</v>
      </c>
      <c r="L105" s="164">
        <v>0.158</v>
      </c>
    </row>
    <row r="106" spans="2:12" ht="12.75" customHeight="1">
      <c r="B106" s="62" t="s">
        <v>171</v>
      </c>
      <c r="C106" s="23"/>
      <c r="D106" s="131"/>
      <c r="E106" s="131"/>
      <c r="F106" s="253"/>
      <c r="G106" s="253"/>
      <c r="H106" s="24"/>
      <c r="I106" s="132"/>
      <c r="J106" s="24"/>
    </row>
    <row r="107" spans="2:12" ht="12.75" customHeight="1">
      <c r="B107" s="65" t="s">
        <v>111</v>
      </c>
      <c r="C107" s="193">
        <v>50551</v>
      </c>
      <c r="D107" s="23">
        <v>-96</v>
      </c>
      <c r="E107" s="23">
        <v>50455</v>
      </c>
      <c r="F107" s="141"/>
      <c r="G107" s="141">
        <v>2E-3</v>
      </c>
      <c r="H107" s="194">
        <v>49201</v>
      </c>
      <c r="I107" s="24">
        <v>-118</v>
      </c>
      <c r="J107" s="194">
        <v>49083</v>
      </c>
      <c r="K107" s="143"/>
      <c r="L107" s="143">
        <v>2E-3</v>
      </c>
    </row>
    <row r="108" spans="2:12" ht="12.75" customHeight="1">
      <c r="B108" s="65" t="s">
        <v>112</v>
      </c>
      <c r="C108" s="23">
        <v>58</v>
      </c>
      <c r="D108" s="23">
        <v>-8</v>
      </c>
      <c r="E108" s="23">
        <v>50</v>
      </c>
      <c r="F108" s="141"/>
      <c r="G108" s="141">
        <v>0.13800000000000001</v>
      </c>
      <c r="H108" s="24">
        <v>59</v>
      </c>
      <c r="I108" s="24">
        <v>-8</v>
      </c>
      <c r="J108" s="24">
        <v>51</v>
      </c>
      <c r="K108" s="143"/>
      <c r="L108" s="143">
        <v>0.13600000000000001</v>
      </c>
    </row>
    <row r="109" spans="2:12" ht="12.75" customHeight="1">
      <c r="B109" s="175" t="s">
        <v>172</v>
      </c>
      <c r="C109" s="193">
        <v>1318</v>
      </c>
      <c r="D109" s="23">
        <v>-19</v>
      </c>
      <c r="E109" s="23">
        <v>1299</v>
      </c>
      <c r="F109" s="141"/>
      <c r="G109" s="141">
        <v>1.4E-2</v>
      </c>
      <c r="H109" s="194">
        <v>1235</v>
      </c>
      <c r="I109" s="24">
        <v>-22</v>
      </c>
      <c r="J109" s="194">
        <v>1213</v>
      </c>
      <c r="K109" s="143"/>
      <c r="L109" s="143">
        <v>1.7999999999999999E-2</v>
      </c>
    </row>
    <row r="110" spans="2:12" ht="12.75" customHeight="1" thickBot="1">
      <c r="B110" s="68" t="s">
        <v>114</v>
      </c>
      <c r="C110" s="197">
        <v>2033</v>
      </c>
      <c r="D110" s="47">
        <v>-36</v>
      </c>
      <c r="E110" s="47">
        <v>1997</v>
      </c>
      <c r="F110" s="254"/>
      <c r="G110" s="254">
        <v>1.7999999999999999E-2</v>
      </c>
      <c r="H110" s="198">
        <v>1850</v>
      </c>
      <c r="I110" s="50">
        <v>-34</v>
      </c>
      <c r="J110" s="198">
        <v>1816</v>
      </c>
      <c r="K110" s="172"/>
      <c r="L110" s="172">
        <v>1.7999999999999999E-2</v>
      </c>
    </row>
    <row r="111" spans="2:12" ht="24">
      <c r="B111" s="144" t="s">
        <v>173</v>
      </c>
      <c r="C111" s="195">
        <v>53960</v>
      </c>
      <c r="D111" s="31">
        <v>-159</v>
      </c>
      <c r="E111" s="31">
        <v>53801</v>
      </c>
      <c r="F111" s="173"/>
      <c r="G111" s="173">
        <v>3.0000000000000001E-3</v>
      </c>
      <c r="H111" s="196">
        <v>52345</v>
      </c>
      <c r="I111" s="32">
        <v>-182</v>
      </c>
      <c r="J111" s="196">
        <v>52163</v>
      </c>
      <c r="K111" s="164"/>
      <c r="L111" s="164">
        <v>3.0000000000000001E-3</v>
      </c>
    </row>
    <row r="112" spans="2:12" ht="12.75" customHeight="1" thickBot="1">
      <c r="B112" s="68" t="s">
        <v>115</v>
      </c>
      <c r="C112" s="256">
        <v>-1567</v>
      </c>
      <c r="D112" s="47"/>
      <c r="E112" s="47">
        <v>-1567</v>
      </c>
      <c r="F112" s="254"/>
      <c r="G112" s="254"/>
      <c r="H112" s="50">
        <v>-1316</v>
      </c>
      <c r="I112" s="50"/>
      <c r="J112" s="50">
        <v>-1316</v>
      </c>
      <c r="K112" s="172"/>
      <c r="L112" s="172"/>
    </row>
    <row r="113" spans="2:12" ht="12.75" customHeight="1">
      <c r="B113" s="62" t="s">
        <v>117</v>
      </c>
      <c r="C113" s="195">
        <v>52393</v>
      </c>
      <c r="D113" s="31">
        <v>-159</v>
      </c>
      <c r="E113" s="31">
        <v>52234</v>
      </c>
      <c r="F113" s="173"/>
      <c r="G113" s="173">
        <v>3.0000000000000001E-3</v>
      </c>
      <c r="H113" s="196">
        <v>51029</v>
      </c>
      <c r="I113" s="32">
        <v>-182</v>
      </c>
      <c r="J113" s="196">
        <v>50847</v>
      </c>
      <c r="K113" s="164"/>
      <c r="L113" s="164">
        <v>4.0000000000000001E-3</v>
      </c>
    </row>
    <row r="114" spans="2:12" ht="12.75" customHeight="1">
      <c r="B114" s="65" t="s">
        <v>174</v>
      </c>
      <c r="C114" s="193">
        <v>2795</v>
      </c>
      <c r="D114" s="23">
        <v>-2</v>
      </c>
      <c r="E114" s="23">
        <v>2793</v>
      </c>
      <c r="F114" s="141"/>
      <c r="G114" s="141">
        <v>1E-3</v>
      </c>
      <c r="H114" s="194">
        <v>2772</v>
      </c>
      <c r="I114" s="24">
        <v>-3</v>
      </c>
      <c r="J114" s="194">
        <v>2769</v>
      </c>
      <c r="K114" s="143"/>
      <c r="L114" s="143">
        <v>1E-3</v>
      </c>
    </row>
    <row r="115" spans="2:12" ht="12.75" customHeight="1">
      <c r="B115" s="65" t="s">
        <v>175</v>
      </c>
      <c r="C115" s="202">
        <v>51</v>
      </c>
      <c r="D115" s="255">
        <v>-1</v>
      </c>
      <c r="E115" s="255">
        <v>50</v>
      </c>
      <c r="F115" s="141"/>
      <c r="G115" s="141">
        <v>0.02</v>
      </c>
      <c r="H115" s="249">
        <v>76</v>
      </c>
      <c r="I115" s="201">
        <v>-3</v>
      </c>
      <c r="J115" s="249">
        <v>73</v>
      </c>
      <c r="K115" s="143"/>
      <c r="L115" s="143">
        <v>3.9E-2</v>
      </c>
    </row>
    <row r="116" spans="2:12" ht="12.75" customHeight="1">
      <c r="B116" s="65" t="s">
        <v>176</v>
      </c>
      <c r="C116" s="202">
        <v>11</v>
      </c>
      <c r="D116" s="23">
        <v>-4</v>
      </c>
      <c r="E116" s="23">
        <v>7</v>
      </c>
      <c r="F116" s="141"/>
      <c r="G116" s="141">
        <v>0.36399999999999999</v>
      </c>
      <c r="H116" s="249">
        <v>14</v>
      </c>
      <c r="I116" s="24">
        <v>-5</v>
      </c>
      <c r="J116" s="249">
        <v>9</v>
      </c>
      <c r="K116" s="143"/>
      <c r="L116" s="143">
        <v>0.35699999999999998</v>
      </c>
    </row>
    <row r="117" spans="2:12" ht="12.75" customHeight="1" thickBot="1">
      <c r="B117" s="199" t="s">
        <v>177</v>
      </c>
      <c r="C117" s="200">
        <v>2857</v>
      </c>
      <c r="D117" s="203">
        <v>-7</v>
      </c>
      <c r="E117" s="203">
        <v>2850</v>
      </c>
      <c r="F117" s="204"/>
      <c r="G117" s="204">
        <v>2E-3</v>
      </c>
      <c r="H117" s="250">
        <v>2862</v>
      </c>
      <c r="I117" s="225">
        <v>-11</v>
      </c>
      <c r="J117" s="250">
        <v>2851</v>
      </c>
      <c r="K117" s="251"/>
      <c r="L117" s="251">
        <v>4.0000000000000001E-3</v>
      </c>
    </row>
    <row r="118" spans="2:12" ht="24">
      <c r="B118" s="144" t="s">
        <v>119</v>
      </c>
      <c r="C118" s="195">
        <v>55250</v>
      </c>
      <c r="D118" s="31">
        <v>-166</v>
      </c>
      <c r="E118" s="31">
        <v>55084</v>
      </c>
      <c r="F118" s="173"/>
      <c r="G118" s="173">
        <v>3.0000000000000001E-3</v>
      </c>
      <c r="H118" s="196">
        <v>53891</v>
      </c>
      <c r="I118" s="32">
        <v>-193</v>
      </c>
      <c r="J118" s="196">
        <v>2851</v>
      </c>
      <c r="K118" s="164"/>
      <c r="L118" s="164">
        <v>4.0000000000000001E-3</v>
      </c>
    </row>
    <row r="119" spans="2:12" ht="12.75" customHeight="1">
      <c r="B119" s="65"/>
      <c r="D119" s="132"/>
      <c r="E119" s="5"/>
    </row>
    <row r="120" spans="2:12" ht="12.75" customHeight="1">
      <c r="B120" s="65"/>
      <c r="D120" s="132"/>
      <c r="E120" s="5"/>
    </row>
    <row r="121" spans="2:12" ht="12.75" customHeight="1">
      <c r="B121" s="11" t="s">
        <v>178</v>
      </c>
    </row>
    <row r="122" spans="2:12" ht="12.75" customHeight="1"/>
    <row r="123" spans="2:12" ht="34.9" customHeight="1">
      <c r="B123" s="222"/>
      <c r="C123" s="407" t="s">
        <v>111</v>
      </c>
      <c r="D123" s="407"/>
      <c r="E123" s="407" t="s">
        <v>112</v>
      </c>
      <c r="F123" s="407"/>
      <c r="G123" s="407" t="s">
        <v>113</v>
      </c>
      <c r="H123" s="407"/>
      <c r="I123" s="407" t="s">
        <v>179</v>
      </c>
      <c r="J123" s="407"/>
      <c r="K123" s="407" t="s">
        <v>180</v>
      </c>
      <c r="L123" s="407"/>
    </row>
    <row r="124" spans="2:12" ht="12.75" customHeight="1">
      <c r="B124" s="224" t="s">
        <v>54</v>
      </c>
      <c r="C124" s="138" t="s">
        <v>55</v>
      </c>
      <c r="D124" s="352">
        <v>2023</v>
      </c>
      <c r="E124" s="138" t="s">
        <v>55</v>
      </c>
      <c r="F124" s="352">
        <v>2023</v>
      </c>
      <c r="G124" s="138" t="s">
        <v>55</v>
      </c>
      <c r="H124" s="352">
        <v>2023</v>
      </c>
      <c r="I124" s="138" t="s">
        <v>55</v>
      </c>
      <c r="J124" s="352">
        <v>2023</v>
      </c>
      <c r="K124" s="138" t="s">
        <v>55</v>
      </c>
      <c r="L124" s="352">
        <v>2023</v>
      </c>
    </row>
    <row r="125" spans="2:12" ht="12.75" customHeight="1">
      <c r="B125" s="62" t="s">
        <v>181</v>
      </c>
      <c r="C125" s="195">
        <v>47885</v>
      </c>
      <c r="D125" s="353">
        <v>46232</v>
      </c>
      <c r="E125" s="31">
        <v>59</v>
      </c>
      <c r="F125" s="358">
        <v>54</v>
      </c>
      <c r="G125" s="31">
        <v>1235</v>
      </c>
      <c r="H125" s="358">
        <v>1085</v>
      </c>
      <c r="I125" s="195">
        <v>1850</v>
      </c>
      <c r="J125" s="353">
        <v>1749</v>
      </c>
      <c r="K125" s="195">
        <v>51029</v>
      </c>
      <c r="L125" s="353">
        <v>49120</v>
      </c>
    </row>
    <row r="126" spans="2:12" ht="12.75" customHeight="1">
      <c r="B126" s="65" t="s">
        <v>182</v>
      </c>
      <c r="C126" s="193">
        <v>3075</v>
      </c>
      <c r="D126" s="354">
        <v>5090</v>
      </c>
      <c r="E126" s="23">
        <v>9</v>
      </c>
      <c r="F126" s="356">
        <v>15</v>
      </c>
      <c r="G126" s="23">
        <v>153</v>
      </c>
      <c r="H126" s="356">
        <v>260</v>
      </c>
      <c r="I126" s="193">
        <v>1864</v>
      </c>
      <c r="J126" s="354">
        <v>5976</v>
      </c>
      <c r="K126" s="193">
        <v>5101</v>
      </c>
      <c r="L126" s="354">
        <v>11341</v>
      </c>
    </row>
    <row r="127" spans="2:12" ht="12.75" customHeight="1">
      <c r="B127" s="65" t="s">
        <v>183</v>
      </c>
      <c r="C127" s="193">
        <v>0</v>
      </c>
      <c r="D127" s="354">
        <v>0</v>
      </c>
      <c r="E127" s="23">
        <v>-5</v>
      </c>
      <c r="F127" s="356">
        <v>-4</v>
      </c>
      <c r="G127" s="23">
        <v>-18</v>
      </c>
      <c r="H127" s="356">
        <v>13</v>
      </c>
      <c r="I127" s="23">
        <v>-2</v>
      </c>
      <c r="J127" s="356">
        <v>13</v>
      </c>
      <c r="K127" s="23">
        <v>-25</v>
      </c>
      <c r="L127" s="356">
        <v>22</v>
      </c>
    </row>
    <row r="128" spans="2:12" ht="12.75" customHeight="1">
      <c r="B128" s="65" t="s">
        <v>184</v>
      </c>
      <c r="C128" s="350">
        <v>-2103</v>
      </c>
      <c r="D128" s="355">
        <v>-4274</v>
      </c>
      <c r="E128" s="23">
        <v>-5</v>
      </c>
      <c r="F128" s="356">
        <v>-4</v>
      </c>
      <c r="G128" s="23">
        <v>-52</v>
      </c>
      <c r="H128" s="356">
        <v>-123</v>
      </c>
      <c r="I128" s="351">
        <v>-1668</v>
      </c>
      <c r="J128" s="360">
        <v>-5910</v>
      </c>
      <c r="K128" s="351">
        <v>-3828</v>
      </c>
      <c r="L128" s="360">
        <v>-10311</v>
      </c>
    </row>
    <row r="129" spans="2:14" ht="12.75" customHeight="1">
      <c r="B129" s="65" t="s">
        <v>185</v>
      </c>
      <c r="C129" s="23">
        <v>0</v>
      </c>
      <c r="D129" s="356">
        <v>0</v>
      </c>
      <c r="E129" s="23">
        <v>0</v>
      </c>
      <c r="F129" s="356">
        <v>-2</v>
      </c>
      <c r="G129" s="23">
        <v>-1</v>
      </c>
      <c r="H129" s="356">
        <v>-1</v>
      </c>
      <c r="I129" s="23">
        <v>0</v>
      </c>
      <c r="J129" s="356">
        <v>0</v>
      </c>
      <c r="K129" s="23">
        <v>-1</v>
      </c>
      <c r="L129" s="356">
        <v>-3</v>
      </c>
    </row>
    <row r="130" spans="2:14" ht="12.75" customHeight="1">
      <c r="B130" s="65" t="s">
        <v>186</v>
      </c>
      <c r="C130" s="327">
        <v>-263</v>
      </c>
      <c r="D130" s="356">
        <v>690</v>
      </c>
      <c r="E130" s="23">
        <v>0</v>
      </c>
      <c r="F130" s="356">
        <v>0</v>
      </c>
      <c r="G130" s="23">
        <v>0</v>
      </c>
      <c r="H130" s="356">
        <v>0</v>
      </c>
      <c r="I130" s="23">
        <v>0</v>
      </c>
      <c r="J130" s="356">
        <v>0</v>
      </c>
      <c r="K130" s="350">
        <v>-263</v>
      </c>
      <c r="L130" s="356">
        <v>690</v>
      </c>
    </row>
    <row r="131" spans="2:14" ht="12.75" customHeight="1">
      <c r="B131" s="65" t="s">
        <v>187</v>
      </c>
      <c r="C131" s="23">
        <v>13</v>
      </c>
      <c r="D131" s="356">
        <v>33</v>
      </c>
      <c r="E131" s="23">
        <v>0</v>
      </c>
      <c r="F131" s="356">
        <v>0</v>
      </c>
      <c r="G131" s="23">
        <v>0</v>
      </c>
      <c r="H131" s="356">
        <v>0</v>
      </c>
      <c r="I131" s="23">
        <v>0</v>
      </c>
      <c r="J131" s="356">
        <v>0</v>
      </c>
      <c r="K131" s="23">
        <v>13</v>
      </c>
      <c r="L131" s="356">
        <v>33</v>
      </c>
    </row>
    <row r="132" spans="2:14" ht="12.75" customHeight="1">
      <c r="B132" s="65" t="s">
        <v>188</v>
      </c>
      <c r="C132" s="23">
        <v>0</v>
      </c>
      <c r="D132" s="356">
        <v>0</v>
      </c>
      <c r="E132" s="23">
        <v>0</v>
      </c>
      <c r="F132" s="356">
        <v>0</v>
      </c>
      <c r="G132" s="23">
        <v>0</v>
      </c>
      <c r="H132" s="356">
        <v>0</v>
      </c>
      <c r="I132" s="23">
        <v>-13</v>
      </c>
      <c r="J132" s="356">
        <v>20</v>
      </c>
      <c r="K132" s="23">
        <v>-13</v>
      </c>
      <c r="L132" s="356">
        <v>20</v>
      </c>
    </row>
    <row r="133" spans="2:14" ht="12.75" customHeight="1" thickBot="1">
      <c r="B133" s="68" t="s">
        <v>189</v>
      </c>
      <c r="C133" s="47">
        <v>377</v>
      </c>
      <c r="D133" s="357">
        <v>114</v>
      </c>
      <c r="E133" s="47">
        <v>0</v>
      </c>
      <c r="F133" s="357">
        <v>0</v>
      </c>
      <c r="G133" s="47">
        <v>1</v>
      </c>
      <c r="H133" s="357">
        <v>1</v>
      </c>
      <c r="I133" s="47">
        <v>2</v>
      </c>
      <c r="J133" s="357">
        <v>2</v>
      </c>
      <c r="K133" s="47">
        <v>380</v>
      </c>
      <c r="L133" s="357">
        <v>117</v>
      </c>
      <c r="M133" s="24"/>
      <c r="N133" s="24"/>
    </row>
    <row r="134" spans="2:14" ht="12.75" customHeight="1">
      <c r="B134" s="144" t="s">
        <v>190</v>
      </c>
      <c r="C134" s="195">
        <v>48984</v>
      </c>
      <c r="D134" s="353">
        <v>47885</v>
      </c>
      <c r="E134" s="31">
        <v>58</v>
      </c>
      <c r="F134" s="359">
        <v>59</v>
      </c>
      <c r="G134" s="31">
        <v>1318</v>
      </c>
      <c r="H134" s="359">
        <v>1235</v>
      </c>
      <c r="I134" s="195">
        <v>2033</v>
      </c>
      <c r="J134" s="353">
        <v>1850</v>
      </c>
      <c r="K134" s="195">
        <v>52393</v>
      </c>
      <c r="L134" s="353">
        <v>51029</v>
      </c>
    </row>
    <row r="135" spans="2:14" ht="12.75" customHeight="1">
      <c r="B135" s="65"/>
      <c r="C135" s="5"/>
      <c r="D135" s="5"/>
      <c r="E135" s="5"/>
      <c r="F135" s="5"/>
    </row>
    <row r="136" spans="2:14" ht="12.75" customHeight="1">
      <c r="B136" s="65"/>
      <c r="C136" s="5"/>
      <c r="D136" s="5"/>
      <c r="E136" s="5"/>
      <c r="F136" s="5"/>
    </row>
    <row r="137" spans="2:14" ht="12.75" customHeight="1">
      <c r="B137" s="11" t="s">
        <v>191</v>
      </c>
    </row>
    <row r="138" spans="2:14" ht="12.75" customHeight="1"/>
    <row r="139" spans="2:14" ht="35.450000000000003" customHeight="1">
      <c r="B139" s="222"/>
      <c r="C139" s="407" t="s">
        <v>111</v>
      </c>
      <c r="D139" s="407"/>
      <c r="E139" s="407" t="s">
        <v>112</v>
      </c>
      <c r="F139" s="407"/>
      <c r="G139" s="407" t="s">
        <v>113</v>
      </c>
      <c r="H139" s="407"/>
      <c r="I139" s="407" t="s">
        <v>179</v>
      </c>
      <c r="J139" s="407"/>
      <c r="K139" s="407" t="s">
        <v>180</v>
      </c>
      <c r="L139" s="407"/>
      <c r="M139" s="407" t="s">
        <v>118</v>
      </c>
      <c r="N139" s="407"/>
    </row>
    <row r="140" spans="2:14" ht="12.75" customHeight="1">
      <c r="B140" s="222" t="s">
        <v>132</v>
      </c>
      <c r="C140" s="138" t="s">
        <v>55</v>
      </c>
      <c r="D140" s="139">
        <v>2023</v>
      </c>
      <c r="E140" s="138" t="s">
        <v>55</v>
      </c>
      <c r="F140" s="139">
        <v>2023</v>
      </c>
      <c r="G140" s="138" t="s">
        <v>55</v>
      </c>
      <c r="H140" s="139">
        <v>2023</v>
      </c>
      <c r="I140" s="138" t="s">
        <v>55</v>
      </c>
      <c r="J140" s="139">
        <v>2023</v>
      </c>
      <c r="K140" s="138" t="s">
        <v>55</v>
      </c>
      <c r="L140" s="139">
        <v>2023</v>
      </c>
      <c r="M140" s="138" t="s">
        <v>55</v>
      </c>
      <c r="N140" s="139">
        <v>2023</v>
      </c>
    </row>
    <row r="141" spans="2:14" ht="12.75" customHeight="1">
      <c r="B141" s="62" t="s">
        <v>181</v>
      </c>
      <c r="C141" s="31">
        <v>118</v>
      </c>
      <c r="D141" s="32">
        <v>98</v>
      </c>
      <c r="E141" s="31">
        <v>8</v>
      </c>
      <c r="F141" s="32">
        <v>9</v>
      </c>
      <c r="G141" s="31">
        <v>22</v>
      </c>
      <c r="H141" s="32">
        <v>24</v>
      </c>
      <c r="I141" s="31">
        <v>34</v>
      </c>
      <c r="J141" s="32">
        <v>23</v>
      </c>
      <c r="K141" s="31">
        <v>182</v>
      </c>
      <c r="L141" s="32">
        <v>154</v>
      </c>
      <c r="M141" s="31">
        <v>11</v>
      </c>
      <c r="N141" s="32">
        <v>14</v>
      </c>
    </row>
    <row r="142" spans="2:14" ht="12.75" customHeight="1">
      <c r="B142" s="65" t="s">
        <v>192</v>
      </c>
      <c r="C142" s="23">
        <v>-5</v>
      </c>
      <c r="D142" s="24">
        <v>-6</v>
      </c>
      <c r="E142" s="23">
        <v>-1</v>
      </c>
      <c r="F142" s="24">
        <v>0</v>
      </c>
      <c r="G142" s="23">
        <v>-3</v>
      </c>
      <c r="H142" s="24">
        <v>-3</v>
      </c>
      <c r="I142" s="23">
        <v>0</v>
      </c>
      <c r="J142" s="24">
        <v>-1</v>
      </c>
      <c r="K142" s="23">
        <v>-9</v>
      </c>
      <c r="L142" s="24">
        <v>-10</v>
      </c>
      <c r="M142" s="23">
        <v>-1</v>
      </c>
      <c r="N142" s="24">
        <v>0</v>
      </c>
    </row>
    <row r="143" spans="2:14" ht="12.75" customHeight="1">
      <c r="B143" s="65" t="s">
        <v>193</v>
      </c>
      <c r="C143" s="23">
        <v>-2</v>
      </c>
      <c r="D143" s="24">
        <v>6</v>
      </c>
      <c r="E143" s="23">
        <v>0</v>
      </c>
      <c r="F143" s="24">
        <v>0</v>
      </c>
      <c r="G143" s="23">
        <v>3</v>
      </c>
      <c r="H143" s="24">
        <v>2</v>
      </c>
      <c r="I143" s="23">
        <v>0</v>
      </c>
      <c r="J143" s="24">
        <v>1</v>
      </c>
      <c r="K143" s="23">
        <v>1</v>
      </c>
      <c r="L143" s="24">
        <v>9</v>
      </c>
      <c r="M143" s="23">
        <v>0</v>
      </c>
      <c r="N143" s="24">
        <v>1</v>
      </c>
    </row>
    <row r="144" spans="2:14" ht="12.75" customHeight="1">
      <c r="B144" s="65" t="s">
        <v>194</v>
      </c>
      <c r="C144" s="23">
        <v>9</v>
      </c>
      <c r="D144" s="24">
        <v>15</v>
      </c>
      <c r="E144" s="23">
        <v>1</v>
      </c>
      <c r="F144" s="24">
        <v>1</v>
      </c>
      <c r="G144" s="23">
        <v>1</v>
      </c>
      <c r="H144" s="24">
        <v>1</v>
      </c>
      <c r="I144" s="23">
        <v>0</v>
      </c>
      <c r="J144" s="24">
        <v>9</v>
      </c>
      <c r="K144" s="23">
        <v>11</v>
      </c>
      <c r="L144" s="24">
        <v>26</v>
      </c>
      <c r="M144" s="23">
        <v>0</v>
      </c>
      <c r="N144" s="24">
        <v>0</v>
      </c>
    </row>
    <row r="145" spans="2:15" ht="12.75" customHeight="1">
      <c r="B145" s="65" t="s">
        <v>195</v>
      </c>
      <c r="C145" s="23">
        <v>-14</v>
      </c>
      <c r="D145" s="24">
        <v>4</v>
      </c>
      <c r="E145" s="23">
        <v>1</v>
      </c>
      <c r="F145" s="24">
        <v>0</v>
      </c>
      <c r="G145" s="23">
        <v>-1</v>
      </c>
      <c r="H145" s="24">
        <v>-1</v>
      </c>
      <c r="I145" s="23">
        <v>2</v>
      </c>
      <c r="J145" s="24">
        <v>0</v>
      </c>
      <c r="K145" s="23">
        <v>-12</v>
      </c>
      <c r="L145" s="24">
        <v>3</v>
      </c>
      <c r="M145" s="23">
        <v>-2</v>
      </c>
      <c r="N145" s="24">
        <v>-4</v>
      </c>
    </row>
    <row r="146" spans="2:15" ht="12.75" customHeight="1">
      <c r="B146" s="65" t="s">
        <v>182</v>
      </c>
      <c r="C146" s="23">
        <v>1</v>
      </c>
      <c r="D146" s="24">
        <v>4</v>
      </c>
      <c r="E146" s="23">
        <v>0</v>
      </c>
      <c r="F146" s="24">
        <v>0</v>
      </c>
      <c r="G146" s="23">
        <v>2</v>
      </c>
      <c r="H146" s="24">
        <v>2</v>
      </c>
      <c r="I146" s="23">
        <v>0</v>
      </c>
      <c r="J146" s="24">
        <v>2</v>
      </c>
      <c r="K146" s="23">
        <v>3</v>
      </c>
      <c r="L146" s="24">
        <v>8</v>
      </c>
      <c r="M146" s="23">
        <v>1</v>
      </c>
      <c r="N146" s="24">
        <v>3</v>
      </c>
    </row>
    <row r="147" spans="2:15" ht="12.75" customHeight="1">
      <c r="B147" s="65" t="s">
        <v>184</v>
      </c>
      <c r="C147" s="23">
        <v>-9</v>
      </c>
      <c r="D147" s="24">
        <v>-9</v>
      </c>
      <c r="E147" s="23">
        <v>0</v>
      </c>
      <c r="F147" s="24">
        <v>0</v>
      </c>
      <c r="G147" s="23">
        <v>-1</v>
      </c>
      <c r="H147" s="24">
        <v>-1</v>
      </c>
      <c r="I147" s="23">
        <v>0</v>
      </c>
      <c r="J147" s="24">
        <v>0</v>
      </c>
      <c r="K147" s="23">
        <v>-10</v>
      </c>
      <c r="L147" s="24">
        <v>-10</v>
      </c>
      <c r="M147" s="23">
        <v>-1</v>
      </c>
      <c r="N147" s="24">
        <v>-1</v>
      </c>
    </row>
    <row r="148" spans="2:15" ht="12.75" customHeight="1">
      <c r="B148" s="257" t="s">
        <v>196</v>
      </c>
      <c r="C148" s="27">
        <v>-2</v>
      </c>
      <c r="D148" s="28">
        <v>6</v>
      </c>
      <c r="E148" s="27">
        <v>0</v>
      </c>
      <c r="F148" s="28">
        <v>0</v>
      </c>
      <c r="G148" s="27">
        <v>-3</v>
      </c>
      <c r="H148" s="28">
        <v>-1</v>
      </c>
      <c r="I148" s="27">
        <v>0</v>
      </c>
      <c r="J148" s="28">
        <v>0</v>
      </c>
      <c r="K148" s="27">
        <v>-5</v>
      </c>
      <c r="L148" s="28">
        <v>5</v>
      </c>
      <c r="M148" s="27">
        <v>-1</v>
      </c>
      <c r="N148" s="28">
        <v>-2</v>
      </c>
    </row>
    <row r="149" spans="2:15" ht="12.75" customHeight="1">
      <c r="B149" s="144" t="s">
        <v>197</v>
      </c>
      <c r="C149" s="31">
        <v>-22</v>
      </c>
      <c r="D149" s="32">
        <v>20</v>
      </c>
      <c r="E149" s="31">
        <v>1</v>
      </c>
      <c r="F149" s="32">
        <v>1</v>
      </c>
      <c r="G149" s="31">
        <v>-2</v>
      </c>
      <c r="H149" s="32">
        <v>-1</v>
      </c>
      <c r="I149" s="31">
        <v>2</v>
      </c>
      <c r="J149" s="32">
        <v>11</v>
      </c>
      <c r="K149" s="31">
        <v>-21</v>
      </c>
      <c r="L149" s="32">
        <v>31</v>
      </c>
      <c r="M149" s="31">
        <v>-4</v>
      </c>
      <c r="N149" s="32">
        <v>-3</v>
      </c>
    </row>
    <row r="150" spans="2:15" ht="12.75" customHeight="1" thickBot="1">
      <c r="B150" s="68" t="s">
        <v>185</v>
      </c>
      <c r="C150" s="47">
        <v>0</v>
      </c>
      <c r="D150" s="50">
        <v>0</v>
      </c>
      <c r="E150" s="47">
        <v>-1</v>
      </c>
      <c r="F150" s="50">
        <v>-2</v>
      </c>
      <c r="G150" s="47">
        <v>-1</v>
      </c>
      <c r="H150" s="50">
        <v>-1</v>
      </c>
      <c r="I150" s="47">
        <v>0</v>
      </c>
      <c r="J150" s="50">
        <v>0</v>
      </c>
      <c r="K150" s="47">
        <v>-2</v>
      </c>
      <c r="L150" s="50">
        <v>-3</v>
      </c>
      <c r="M150" s="47">
        <v>0</v>
      </c>
      <c r="N150" s="50">
        <v>0</v>
      </c>
    </row>
    <row r="151" spans="2:15" ht="12.75" customHeight="1">
      <c r="B151" s="144" t="s">
        <v>198</v>
      </c>
      <c r="C151" s="31">
        <v>96</v>
      </c>
      <c r="D151" s="32">
        <v>118</v>
      </c>
      <c r="E151" s="31">
        <v>8</v>
      </c>
      <c r="F151" s="32">
        <v>8</v>
      </c>
      <c r="G151" s="31">
        <v>19</v>
      </c>
      <c r="H151" s="32">
        <v>22</v>
      </c>
      <c r="I151" s="31">
        <v>36</v>
      </c>
      <c r="J151" s="32">
        <v>34</v>
      </c>
      <c r="K151" s="31">
        <v>159</v>
      </c>
      <c r="L151" s="32">
        <v>182</v>
      </c>
      <c r="M151" s="31">
        <v>7</v>
      </c>
      <c r="N151" s="32">
        <v>11</v>
      </c>
    </row>
    <row r="152" spans="2:15" ht="12.75" customHeight="1">
      <c r="B152" s="258" t="s">
        <v>199</v>
      </c>
      <c r="C152" s="262">
        <v>46</v>
      </c>
      <c r="D152" s="260">
        <v>48</v>
      </c>
      <c r="E152" s="262">
        <v>0</v>
      </c>
      <c r="F152" s="260">
        <v>0</v>
      </c>
      <c r="G152" s="262">
        <v>0</v>
      </c>
      <c r="H152" s="260">
        <v>3</v>
      </c>
      <c r="I152" s="262">
        <v>0</v>
      </c>
      <c r="J152" s="260">
        <v>0</v>
      </c>
      <c r="K152" s="262">
        <v>46</v>
      </c>
      <c r="L152" s="260">
        <v>51</v>
      </c>
      <c r="M152" s="262">
        <v>3</v>
      </c>
      <c r="N152" s="260">
        <v>3</v>
      </c>
    </row>
    <row r="153" spans="2:15" customFormat="1" ht="7.15" customHeight="1">
      <c r="B153" s="361"/>
      <c r="C153" s="362"/>
      <c r="D153" s="362"/>
      <c r="E153" s="362"/>
      <c r="F153" s="362"/>
      <c r="G153" s="362"/>
      <c r="H153" s="362"/>
      <c r="I153" s="362"/>
      <c r="J153" s="362"/>
      <c r="K153" s="362"/>
      <c r="L153" s="362"/>
      <c r="M153" s="362"/>
      <c r="N153" s="362"/>
    </row>
    <row r="154" spans="2:15" ht="12.75" customHeight="1">
      <c r="B154" s="259" t="s">
        <v>197</v>
      </c>
      <c r="C154" s="23">
        <v>-22</v>
      </c>
      <c r="D154" s="24">
        <v>20</v>
      </c>
      <c r="E154" s="23">
        <v>1</v>
      </c>
      <c r="F154" s="24">
        <v>1</v>
      </c>
      <c r="G154" s="23">
        <v>-2</v>
      </c>
      <c r="H154" s="24">
        <v>-1</v>
      </c>
      <c r="I154" s="23">
        <v>2</v>
      </c>
      <c r="J154" s="24">
        <v>11</v>
      </c>
      <c r="K154" s="23">
        <v>-21</v>
      </c>
      <c r="L154" s="24">
        <v>31</v>
      </c>
      <c r="M154" s="23">
        <v>-4</v>
      </c>
      <c r="N154" s="24">
        <v>-3</v>
      </c>
    </row>
    <row r="155" spans="2:15" ht="12.75" customHeight="1" thickBot="1">
      <c r="B155" s="261" t="s">
        <v>200</v>
      </c>
      <c r="C155" s="47">
        <v>-4</v>
      </c>
      <c r="D155" s="50">
        <v>-9</v>
      </c>
      <c r="E155" s="47">
        <v>0</v>
      </c>
      <c r="F155" s="50">
        <v>-2</v>
      </c>
      <c r="G155" s="47">
        <v>0</v>
      </c>
      <c r="H155" s="50">
        <v>0</v>
      </c>
      <c r="I155" s="47">
        <v>0</v>
      </c>
      <c r="J155" s="50">
        <v>0</v>
      </c>
      <c r="K155" s="47">
        <v>-4</v>
      </c>
      <c r="L155" s="50">
        <v>-11</v>
      </c>
      <c r="M155" s="47">
        <v>0</v>
      </c>
      <c r="N155" s="50">
        <v>0</v>
      </c>
    </row>
    <row r="156" spans="2:15" ht="12.75" customHeight="1">
      <c r="B156" s="144" t="s">
        <v>201</v>
      </c>
      <c r="C156" s="31">
        <v>-26</v>
      </c>
      <c r="D156" s="32">
        <v>11</v>
      </c>
      <c r="E156" s="31">
        <v>1</v>
      </c>
      <c r="F156" s="32">
        <v>-1</v>
      </c>
      <c r="G156" s="31">
        <v>-2</v>
      </c>
      <c r="H156" s="32">
        <v>-1</v>
      </c>
      <c r="I156" s="31">
        <v>2</v>
      </c>
      <c r="J156" s="32">
        <v>11</v>
      </c>
      <c r="K156" s="31">
        <v>-25</v>
      </c>
      <c r="L156" s="32">
        <v>20</v>
      </c>
      <c r="M156" s="31">
        <v>-4</v>
      </c>
      <c r="N156" s="32">
        <v>-3</v>
      </c>
    </row>
    <row r="157" spans="2:15" ht="12.75" customHeight="1">
      <c r="B157" s="65"/>
      <c r="C157" s="5"/>
      <c r="D157" s="5"/>
      <c r="E157" s="5"/>
      <c r="F157" s="5"/>
    </row>
    <row r="158" spans="2:15" ht="12.75" customHeight="1">
      <c r="B158" s="65"/>
      <c r="C158" s="5"/>
      <c r="D158" s="5"/>
      <c r="E158" s="5"/>
      <c r="F158" s="5"/>
    </row>
    <row r="159" spans="2:15" ht="12.75" customHeight="1">
      <c r="B159" s="11" t="s">
        <v>202</v>
      </c>
      <c r="C159" s="8"/>
      <c r="D159" s="8"/>
      <c r="E159" s="8"/>
      <c r="F159" s="8"/>
      <c r="G159" s="8"/>
      <c r="H159" s="8"/>
    </row>
    <row r="160" spans="2:15" ht="12.75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2:16">
      <c r="B161" s="8"/>
      <c r="C161" s="408">
        <v>45473</v>
      </c>
      <c r="D161" s="409"/>
      <c r="E161" s="409"/>
      <c r="F161" s="409"/>
      <c r="G161" s="409"/>
      <c r="H161" s="409"/>
      <c r="I161" s="408">
        <v>45657</v>
      </c>
      <c r="J161" s="408"/>
      <c r="K161" s="408"/>
      <c r="L161" s="408"/>
      <c r="M161" s="408"/>
      <c r="N161" s="408"/>
      <c r="O161" s="402"/>
      <c r="P161" s="402"/>
    </row>
    <row r="162" spans="2:16" ht="36.6" customHeight="1">
      <c r="B162" s="401" t="s">
        <v>54</v>
      </c>
      <c r="C162" s="252" t="s">
        <v>107</v>
      </c>
      <c r="D162" s="252" t="s">
        <v>203</v>
      </c>
      <c r="E162" s="252" t="s">
        <v>204</v>
      </c>
      <c r="F162" s="252" t="s">
        <v>205</v>
      </c>
      <c r="G162" s="252" t="s">
        <v>206</v>
      </c>
      <c r="H162" s="252" t="s">
        <v>207</v>
      </c>
      <c r="I162" s="363" t="s">
        <v>107</v>
      </c>
      <c r="J162" s="363" t="s">
        <v>203</v>
      </c>
      <c r="K162" s="363" t="s">
        <v>204</v>
      </c>
      <c r="L162" s="363" t="s">
        <v>205</v>
      </c>
      <c r="M162" s="363" t="s">
        <v>206</v>
      </c>
      <c r="N162" s="363" t="s">
        <v>207</v>
      </c>
    </row>
    <row r="163" spans="2:16" ht="6" customHeight="1">
      <c r="B163" s="55"/>
      <c r="C163" s="263"/>
      <c r="D163" s="263"/>
      <c r="E163" s="263"/>
      <c r="F163" s="253"/>
      <c r="G163" s="253"/>
      <c r="H163" s="253"/>
      <c r="I163" s="239"/>
      <c r="J163" s="239"/>
      <c r="K163" s="239"/>
    </row>
    <row r="164" spans="2:16">
      <c r="B164" s="403" t="s">
        <v>208</v>
      </c>
      <c r="C164" s="263"/>
      <c r="D164" s="263"/>
      <c r="E164" s="263"/>
      <c r="F164" s="253"/>
      <c r="G164" s="253"/>
      <c r="H164" s="253"/>
      <c r="I164" s="239"/>
      <c r="J164" s="239"/>
      <c r="K164" s="239"/>
    </row>
    <row r="165" spans="2:16" ht="12.75" customHeight="1">
      <c r="B165" s="66" t="s">
        <v>165</v>
      </c>
      <c r="C165" s="193">
        <v>47789</v>
      </c>
      <c r="D165" s="193">
        <v>47761</v>
      </c>
      <c r="E165" s="277">
        <v>14</v>
      </c>
      <c r="F165" s="277">
        <v>3</v>
      </c>
      <c r="G165" s="277">
        <v>11</v>
      </c>
      <c r="H165" s="40">
        <v>1E-3</v>
      </c>
      <c r="I165" s="194">
        <v>46138</v>
      </c>
      <c r="J165" s="194">
        <v>46109</v>
      </c>
      <c r="K165" s="268">
        <v>16</v>
      </c>
      <c r="L165" s="267">
        <v>3</v>
      </c>
      <c r="M165" s="267">
        <v>10</v>
      </c>
      <c r="N165" s="143">
        <v>1E-3</v>
      </c>
    </row>
    <row r="166" spans="2:16" ht="12.75" customHeight="1">
      <c r="B166" s="66" t="s">
        <v>167</v>
      </c>
      <c r="C166" s="193">
        <v>2266</v>
      </c>
      <c r="D166" s="193">
        <v>2105</v>
      </c>
      <c r="E166" s="277">
        <v>37</v>
      </c>
      <c r="F166" s="277">
        <v>69</v>
      </c>
      <c r="G166" s="277">
        <v>55</v>
      </c>
      <c r="H166" s="40">
        <v>7.0999999999999994E-2</v>
      </c>
      <c r="I166" s="194">
        <v>2590</v>
      </c>
      <c r="J166" s="194">
        <v>2390</v>
      </c>
      <c r="K166" s="269">
        <v>40</v>
      </c>
      <c r="L166" s="267">
        <v>86</v>
      </c>
      <c r="M166" s="267">
        <v>74</v>
      </c>
      <c r="N166" s="223">
        <v>7.6999999999999999E-2</v>
      </c>
    </row>
    <row r="167" spans="2:16" ht="12.75" customHeight="1" thickBot="1">
      <c r="B167" s="68" t="s">
        <v>169</v>
      </c>
      <c r="C167" s="47">
        <v>496</v>
      </c>
      <c r="D167" s="276">
        <v>364</v>
      </c>
      <c r="E167" s="276">
        <v>7</v>
      </c>
      <c r="F167" s="276">
        <v>17</v>
      </c>
      <c r="G167" s="276">
        <v>108</v>
      </c>
      <c r="H167" s="280">
        <v>0.26600000000000001</v>
      </c>
      <c r="I167" s="50">
        <v>473</v>
      </c>
      <c r="J167" s="265">
        <v>324</v>
      </c>
      <c r="K167" s="266">
        <v>12</v>
      </c>
      <c r="L167" s="265">
        <v>27</v>
      </c>
      <c r="M167" s="265">
        <v>110</v>
      </c>
      <c r="N167" s="172">
        <v>0.315</v>
      </c>
    </row>
    <row r="168" spans="2:16" ht="12.75" customHeight="1">
      <c r="B168" s="144" t="s">
        <v>209</v>
      </c>
      <c r="C168" s="195">
        <v>50551</v>
      </c>
      <c r="D168" s="195">
        <v>50230</v>
      </c>
      <c r="E168" s="278">
        <v>58</v>
      </c>
      <c r="F168" s="278">
        <v>89</v>
      </c>
      <c r="G168" s="278">
        <v>174</v>
      </c>
      <c r="H168" s="75">
        <v>6.0000000000000001E-3</v>
      </c>
      <c r="I168" s="196">
        <v>49201</v>
      </c>
      <c r="J168" s="264">
        <v>48823</v>
      </c>
      <c r="K168" s="270">
        <v>68</v>
      </c>
      <c r="L168" s="270">
        <v>116</v>
      </c>
      <c r="M168" s="270">
        <v>194</v>
      </c>
      <c r="N168" s="63">
        <v>8.0000000000000002E-3</v>
      </c>
    </row>
    <row r="169" spans="2:16" ht="13.5" thickBot="1">
      <c r="B169" s="69" t="s">
        <v>115</v>
      </c>
      <c r="C169" s="256">
        <v>-1567</v>
      </c>
      <c r="D169" s="197">
        <v>0</v>
      </c>
      <c r="E169" s="279">
        <v>0</v>
      </c>
      <c r="F169" s="279">
        <v>0</v>
      </c>
      <c r="G169" s="279">
        <v>0</v>
      </c>
      <c r="H169" s="280"/>
      <c r="I169" s="364">
        <v>-1316</v>
      </c>
      <c r="J169" s="198">
        <v>0</v>
      </c>
      <c r="K169" s="272">
        <v>0</v>
      </c>
      <c r="L169" s="271">
        <v>0</v>
      </c>
      <c r="M169" s="271">
        <v>0</v>
      </c>
      <c r="N169" s="273"/>
    </row>
    <row r="170" spans="2:16">
      <c r="B170" s="144" t="s">
        <v>117</v>
      </c>
      <c r="C170" s="195">
        <v>48984</v>
      </c>
      <c r="D170" s="195">
        <v>50230</v>
      </c>
      <c r="E170" s="278">
        <v>58</v>
      </c>
      <c r="F170" s="278">
        <v>89</v>
      </c>
      <c r="G170" s="278">
        <v>174</v>
      </c>
      <c r="H170" s="75"/>
      <c r="I170" s="196">
        <v>47885</v>
      </c>
      <c r="J170" s="264">
        <v>48823</v>
      </c>
      <c r="K170" s="270">
        <v>68</v>
      </c>
      <c r="L170" s="270">
        <v>116</v>
      </c>
      <c r="M170" s="270">
        <v>194</v>
      </c>
      <c r="N170" s="63"/>
    </row>
    <row r="171" spans="2:16" ht="7.15" customHeight="1">
      <c r="B171" s="55"/>
      <c r="C171" s="263"/>
      <c r="D171" s="263"/>
      <c r="E171" s="263"/>
      <c r="F171" s="253"/>
      <c r="G171" s="253"/>
      <c r="H171" s="253"/>
      <c r="I171" s="239"/>
      <c r="J171" s="239"/>
      <c r="K171" s="239"/>
    </row>
    <row r="172" spans="2:16">
      <c r="B172" s="403" t="s">
        <v>210</v>
      </c>
      <c r="C172" s="263"/>
      <c r="D172" s="263"/>
      <c r="E172" s="263"/>
      <c r="F172" s="253"/>
      <c r="G172" s="253"/>
      <c r="H172" s="253"/>
      <c r="I172" s="239"/>
      <c r="J172" s="239"/>
      <c r="K172" s="239"/>
    </row>
    <row r="173" spans="2:16">
      <c r="B173" s="66" t="s">
        <v>165</v>
      </c>
      <c r="C173" s="23">
        <v>38</v>
      </c>
      <c r="D173" s="23">
        <v>38</v>
      </c>
      <c r="E173" s="277">
        <v>0</v>
      </c>
      <c r="F173" s="277">
        <v>0</v>
      </c>
      <c r="G173" s="277">
        <v>0</v>
      </c>
      <c r="H173" s="40">
        <v>0</v>
      </c>
      <c r="I173" s="24">
        <v>18</v>
      </c>
      <c r="J173" s="24">
        <v>18</v>
      </c>
      <c r="K173" s="268">
        <v>0</v>
      </c>
      <c r="L173" s="267">
        <v>0</v>
      </c>
      <c r="M173" s="267">
        <v>0</v>
      </c>
      <c r="N173" s="143">
        <v>0</v>
      </c>
    </row>
    <row r="174" spans="2:16">
      <c r="B174" s="66" t="s">
        <v>167</v>
      </c>
      <c r="C174" s="23">
        <v>12</v>
      </c>
      <c r="D174" s="23">
        <v>8</v>
      </c>
      <c r="E174" s="277">
        <v>1</v>
      </c>
      <c r="F174" s="277">
        <v>1</v>
      </c>
      <c r="G174" s="277">
        <v>2</v>
      </c>
      <c r="H174" s="40">
        <v>0.33300000000000002</v>
      </c>
      <c r="I174" s="24">
        <v>33</v>
      </c>
      <c r="J174" s="24">
        <v>29</v>
      </c>
      <c r="K174" s="269">
        <v>1</v>
      </c>
      <c r="L174" s="267">
        <v>1</v>
      </c>
      <c r="M174" s="267">
        <v>2</v>
      </c>
      <c r="N174" s="223">
        <v>0.121</v>
      </c>
    </row>
    <row r="175" spans="2:16" ht="13.5" thickBot="1">
      <c r="B175" s="68" t="s">
        <v>169</v>
      </c>
      <c r="C175" s="47">
        <v>8</v>
      </c>
      <c r="D175" s="276">
        <v>1</v>
      </c>
      <c r="E175" s="276">
        <v>0</v>
      </c>
      <c r="F175" s="276">
        <v>0</v>
      </c>
      <c r="G175" s="276">
        <v>7</v>
      </c>
      <c r="H175" s="280">
        <v>0.875</v>
      </c>
      <c r="I175" s="50">
        <v>8</v>
      </c>
      <c r="J175" s="265">
        <v>1</v>
      </c>
      <c r="K175" s="266">
        <v>0</v>
      </c>
      <c r="L175" s="265">
        <v>0</v>
      </c>
      <c r="M175" s="265">
        <v>7</v>
      </c>
      <c r="N175" s="172">
        <v>0.875</v>
      </c>
    </row>
    <row r="176" spans="2:16">
      <c r="B176" s="144" t="s">
        <v>211</v>
      </c>
      <c r="C176" s="275">
        <v>58</v>
      </c>
      <c r="D176" s="275">
        <v>47</v>
      </c>
      <c r="E176" s="278">
        <v>1</v>
      </c>
      <c r="F176" s="278">
        <v>1</v>
      </c>
      <c r="G176" s="278">
        <v>9</v>
      </c>
      <c r="H176" s="75">
        <v>0.19</v>
      </c>
      <c r="I176" s="274">
        <v>59</v>
      </c>
      <c r="J176" s="270">
        <v>48</v>
      </c>
      <c r="K176" s="270">
        <v>1</v>
      </c>
      <c r="L176" s="270">
        <v>1</v>
      </c>
      <c r="M176" s="270">
        <v>9</v>
      </c>
      <c r="N176" s="63">
        <v>0.186</v>
      </c>
    </row>
    <row r="177" spans="2:14" ht="6" customHeight="1">
      <c r="B177" s="55"/>
      <c r="C177" s="263"/>
      <c r="D177" s="263"/>
      <c r="E177" s="263"/>
      <c r="F177" s="253"/>
      <c r="G177" s="253"/>
      <c r="H177" s="253"/>
      <c r="I177" s="239"/>
      <c r="J177" s="239"/>
      <c r="K177" s="239"/>
    </row>
    <row r="178" spans="2:14">
      <c r="B178" s="403" t="s">
        <v>212</v>
      </c>
      <c r="C178" s="263"/>
      <c r="D178" s="263"/>
      <c r="E178" s="263"/>
      <c r="F178" s="253"/>
      <c r="G178" s="253"/>
      <c r="H178" s="253"/>
      <c r="I178" s="239"/>
      <c r="J178" s="239"/>
      <c r="K178" s="239"/>
    </row>
    <row r="179" spans="2:14">
      <c r="B179" s="66" t="s">
        <v>165</v>
      </c>
      <c r="C179" s="23">
        <v>1177</v>
      </c>
      <c r="D179" s="23">
        <v>1171</v>
      </c>
      <c r="E179" s="277">
        <v>6</v>
      </c>
      <c r="F179" s="277">
        <v>0</v>
      </c>
      <c r="G179" s="277">
        <v>0</v>
      </c>
      <c r="H179" s="40">
        <v>5.0000000000000001E-3</v>
      </c>
      <c r="I179" s="24">
        <v>1069</v>
      </c>
      <c r="J179" s="24">
        <v>1068</v>
      </c>
      <c r="K179" s="268">
        <v>1</v>
      </c>
      <c r="L179" s="267">
        <v>0</v>
      </c>
      <c r="M179" s="267">
        <v>0</v>
      </c>
      <c r="N179" s="143">
        <v>1E-3</v>
      </c>
    </row>
    <row r="180" spans="2:14">
      <c r="B180" s="66" t="s">
        <v>167</v>
      </c>
      <c r="C180" s="23">
        <v>105</v>
      </c>
      <c r="D180" s="23">
        <v>69</v>
      </c>
      <c r="E180" s="277">
        <v>18</v>
      </c>
      <c r="F180" s="277">
        <v>9</v>
      </c>
      <c r="G180" s="277">
        <v>9</v>
      </c>
      <c r="H180" s="40">
        <v>0.34300000000000003</v>
      </c>
      <c r="I180" s="24">
        <v>127</v>
      </c>
      <c r="J180" s="24">
        <v>96</v>
      </c>
      <c r="K180" s="269">
        <v>16</v>
      </c>
      <c r="L180" s="267">
        <v>5</v>
      </c>
      <c r="M180" s="267">
        <v>10</v>
      </c>
      <c r="N180" s="223">
        <v>0.24399999999999999</v>
      </c>
    </row>
    <row r="181" spans="2:14" ht="13.5" thickBot="1">
      <c r="B181" s="68" t="s">
        <v>169</v>
      </c>
      <c r="C181" s="47">
        <v>36</v>
      </c>
      <c r="D181" s="276">
        <v>18</v>
      </c>
      <c r="E181" s="276">
        <v>6</v>
      </c>
      <c r="F181" s="276">
        <v>4</v>
      </c>
      <c r="G181" s="276">
        <v>8</v>
      </c>
      <c r="H181" s="280">
        <v>0.5</v>
      </c>
      <c r="I181" s="50">
        <v>39</v>
      </c>
      <c r="J181" s="265">
        <v>22</v>
      </c>
      <c r="K181" s="266">
        <v>2</v>
      </c>
      <c r="L181" s="265">
        <v>3</v>
      </c>
      <c r="M181" s="265">
        <v>12</v>
      </c>
      <c r="N181" s="172">
        <v>0.436</v>
      </c>
    </row>
    <row r="182" spans="2:14">
      <c r="B182" s="144" t="s">
        <v>213</v>
      </c>
      <c r="C182" s="195">
        <v>1318</v>
      </c>
      <c r="D182" s="195">
        <v>1258</v>
      </c>
      <c r="E182" s="278">
        <v>30</v>
      </c>
      <c r="F182" s="278">
        <v>13</v>
      </c>
      <c r="G182" s="278">
        <v>17</v>
      </c>
      <c r="H182" s="75">
        <v>4.5999999999999999E-2</v>
      </c>
      <c r="I182" s="196">
        <v>1235</v>
      </c>
      <c r="J182" s="196">
        <v>1186</v>
      </c>
      <c r="K182" s="270">
        <v>19</v>
      </c>
      <c r="L182" s="270">
        <v>8</v>
      </c>
      <c r="M182" s="270">
        <v>22</v>
      </c>
      <c r="N182" s="63">
        <v>0.04</v>
      </c>
    </row>
    <row r="183" spans="2:14" ht="4.1500000000000004" customHeight="1">
      <c r="B183" s="55"/>
      <c r="C183" s="263"/>
      <c r="D183" s="263"/>
      <c r="E183" s="263"/>
      <c r="F183" s="253"/>
      <c r="G183" s="253"/>
      <c r="H183" s="253"/>
      <c r="I183" s="239"/>
      <c r="J183" s="239"/>
      <c r="K183" s="239"/>
    </row>
    <row r="184" spans="2:14">
      <c r="B184" s="403" t="s">
        <v>214</v>
      </c>
      <c r="C184" s="263"/>
      <c r="D184" s="263"/>
      <c r="E184" s="263"/>
      <c r="F184" s="253"/>
      <c r="G184" s="253"/>
      <c r="H184" s="253"/>
      <c r="I184" s="239"/>
      <c r="J184" s="239"/>
      <c r="K184" s="239"/>
    </row>
    <row r="185" spans="2:14">
      <c r="B185" s="66" t="s">
        <v>165</v>
      </c>
      <c r="C185" s="193">
        <v>1951</v>
      </c>
      <c r="D185" s="193">
        <v>1951</v>
      </c>
      <c r="E185" s="277">
        <v>0</v>
      </c>
      <c r="F185" s="277">
        <v>0</v>
      </c>
      <c r="G185" s="277">
        <v>0</v>
      </c>
      <c r="H185" s="40">
        <v>0</v>
      </c>
      <c r="I185" s="194">
        <v>1746</v>
      </c>
      <c r="J185" s="194">
        <v>1746</v>
      </c>
      <c r="K185" s="267">
        <v>0</v>
      </c>
      <c r="L185" s="267">
        <v>0</v>
      </c>
      <c r="M185" s="267">
        <v>0</v>
      </c>
      <c r="N185" s="143">
        <v>0</v>
      </c>
    </row>
    <row r="186" spans="2:14">
      <c r="B186" s="66" t="s">
        <v>167</v>
      </c>
      <c r="C186" s="23">
        <v>44</v>
      </c>
      <c r="D186" s="23">
        <v>44</v>
      </c>
      <c r="E186" s="277">
        <v>0</v>
      </c>
      <c r="F186" s="277">
        <v>0</v>
      </c>
      <c r="G186" s="277">
        <v>0</v>
      </c>
      <c r="H186" s="40">
        <v>0</v>
      </c>
      <c r="I186" s="24">
        <v>66</v>
      </c>
      <c r="J186" s="24">
        <v>66</v>
      </c>
      <c r="K186" s="267">
        <v>0</v>
      </c>
      <c r="L186" s="267">
        <v>0</v>
      </c>
      <c r="M186" s="267">
        <v>0</v>
      </c>
      <c r="N186" s="223">
        <v>0</v>
      </c>
    </row>
    <row r="187" spans="2:14" ht="13.5" thickBot="1">
      <c r="B187" s="68" t="s">
        <v>169</v>
      </c>
      <c r="C187" s="47">
        <v>38</v>
      </c>
      <c r="D187" s="47">
        <v>38</v>
      </c>
      <c r="E187" s="276">
        <v>0</v>
      </c>
      <c r="F187" s="276">
        <v>0</v>
      </c>
      <c r="G187" s="276">
        <v>0</v>
      </c>
      <c r="H187" s="280">
        <v>0</v>
      </c>
      <c r="I187" s="50">
        <v>38</v>
      </c>
      <c r="J187" s="265">
        <v>38</v>
      </c>
      <c r="K187" s="265">
        <v>0</v>
      </c>
      <c r="L187" s="265">
        <v>0</v>
      </c>
      <c r="M187" s="265">
        <v>0</v>
      </c>
      <c r="N187" s="172">
        <v>0</v>
      </c>
    </row>
    <row r="188" spans="2:14">
      <c r="B188" s="144" t="s">
        <v>215</v>
      </c>
      <c r="C188" s="31">
        <v>2033</v>
      </c>
      <c r="D188" s="31">
        <v>2033</v>
      </c>
      <c r="E188" s="31">
        <v>0</v>
      </c>
      <c r="F188" s="31">
        <v>0</v>
      </c>
      <c r="G188" s="31">
        <v>0</v>
      </c>
      <c r="H188" s="75">
        <v>0</v>
      </c>
      <c r="I188" s="196">
        <v>1850</v>
      </c>
      <c r="J188" s="196">
        <v>1850</v>
      </c>
      <c r="K188" s="270">
        <v>0</v>
      </c>
      <c r="L188" s="270">
        <v>0</v>
      </c>
      <c r="M188" s="270">
        <v>0</v>
      </c>
      <c r="N188" s="63">
        <v>0</v>
      </c>
    </row>
    <row r="190" spans="2:14">
      <c r="B190" s="403" t="s">
        <v>93</v>
      </c>
      <c r="C190" s="263"/>
      <c r="D190" s="263"/>
      <c r="E190" s="263"/>
      <c r="F190" s="253"/>
      <c r="G190" s="253"/>
      <c r="H190" s="253"/>
      <c r="I190" s="239"/>
      <c r="J190" s="239"/>
      <c r="K190" s="239"/>
    </row>
    <row r="191" spans="2:14">
      <c r="B191" s="66" t="s">
        <v>165</v>
      </c>
      <c r="C191" s="193">
        <v>50955</v>
      </c>
      <c r="D191" s="193">
        <v>50921</v>
      </c>
      <c r="E191" s="277">
        <v>20</v>
      </c>
      <c r="F191" s="277">
        <v>3</v>
      </c>
      <c r="G191" s="277">
        <v>11</v>
      </c>
      <c r="H191" s="40">
        <v>1E-3</v>
      </c>
      <c r="I191" s="194">
        <v>48971</v>
      </c>
      <c r="J191" s="194">
        <v>48941</v>
      </c>
      <c r="K191" s="268">
        <v>17</v>
      </c>
      <c r="L191" s="267">
        <v>3</v>
      </c>
      <c r="M191" s="267">
        <v>10</v>
      </c>
      <c r="N191" s="143">
        <v>1E-3</v>
      </c>
    </row>
    <row r="192" spans="2:14">
      <c r="B192" s="66" t="s">
        <v>167</v>
      </c>
      <c r="C192" s="193">
        <v>2427</v>
      </c>
      <c r="D192" s="193">
        <v>2226</v>
      </c>
      <c r="E192" s="277">
        <v>56</v>
      </c>
      <c r="F192" s="277">
        <v>79</v>
      </c>
      <c r="G192" s="277">
        <v>66</v>
      </c>
      <c r="H192" s="40">
        <v>8.3000000000000004E-2</v>
      </c>
      <c r="I192" s="194">
        <v>2816</v>
      </c>
      <c r="J192" s="194">
        <v>2581</v>
      </c>
      <c r="K192" s="269">
        <v>57</v>
      </c>
      <c r="L192" s="267">
        <v>92</v>
      </c>
      <c r="M192" s="267">
        <v>86</v>
      </c>
      <c r="N192" s="223">
        <v>8.3000000000000004E-2</v>
      </c>
    </row>
    <row r="193" spans="2:14" ht="13.5" thickBot="1">
      <c r="B193" s="68" t="s">
        <v>169</v>
      </c>
      <c r="C193" s="47">
        <v>578</v>
      </c>
      <c r="D193" s="276">
        <v>421</v>
      </c>
      <c r="E193" s="276">
        <v>13</v>
      </c>
      <c r="F193" s="276">
        <v>21</v>
      </c>
      <c r="G193" s="276">
        <v>123</v>
      </c>
      <c r="H193" s="280">
        <v>0.27200000000000002</v>
      </c>
      <c r="I193" s="50">
        <v>558</v>
      </c>
      <c r="J193" s="265">
        <v>385</v>
      </c>
      <c r="K193" s="266">
        <v>14</v>
      </c>
      <c r="L193" s="265">
        <v>30</v>
      </c>
      <c r="M193" s="265">
        <v>129</v>
      </c>
      <c r="N193" s="172">
        <v>0.31</v>
      </c>
    </row>
    <row r="194" spans="2:14">
      <c r="B194" s="144" t="s">
        <v>209</v>
      </c>
      <c r="C194" s="195">
        <v>53960</v>
      </c>
      <c r="D194" s="195">
        <v>53568</v>
      </c>
      <c r="E194" s="278">
        <v>89</v>
      </c>
      <c r="F194" s="278">
        <v>103</v>
      </c>
      <c r="G194" s="278">
        <v>200</v>
      </c>
      <c r="H194" s="75">
        <v>7.0000000000000001E-3</v>
      </c>
      <c r="I194" s="196">
        <v>52345</v>
      </c>
      <c r="J194" s="264">
        <v>51907</v>
      </c>
      <c r="K194" s="270">
        <v>88</v>
      </c>
      <c r="L194" s="270">
        <v>125</v>
      </c>
      <c r="M194" s="270">
        <v>225</v>
      </c>
      <c r="N194" s="63">
        <v>8.0000000000000002E-3</v>
      </c>
    </row>
    <row r="195" spans="2:14" ht="13.5" thickBot="1">
      <c r="B195" s="69" t="s">
        <v>115</v>
      </c>
      <c r="C195" s="256">
        <v>-1567</v>
      </c>
      <c r="D195" s="197"/>
      <c r="E195" s="279"/>
      <c r="F195" s="279"/>
      <c r="G195" s="279"/>
      <c r="H195" s="280"/>
      <c r="I195" s="364">
        <v>-1316</v>
      </c>
      <c r="J195" s="198"/>
      <c r="K195" s="272"/>
      <c r="L195" s="271"/>
      <c r="M195" s="271"/>
      <c r="N195" s="273"/>
    </row>
    <row r="196" spans="2:14">
      <c r="B196" s="144" t="s">
        <v>117</v>
      </c>
      <c r="C196" s="195">
        <v>52393</v>
      </c>
      <c r="D196" s="195">
        <v>53568</v>
      </c>
      <c r="E196" s="278">
        <v>89</v>
      </c>
      <c r="F196" s="278">
        <v>103</v>
      </c>
      <c r="G196" s="278">
        <v>200</v>
      </c>
      <c r="H196" s="75"/>
      <c r="I196" s="196">
        <v>51029</v>
      </c>
      <c r="J196" s="264">
        <v>51907</v>
      </c>
      <c r="K196" s="270">
        <v>88</v>
      </c>
      <c r="L196" s="270">
        <v>125</v>
      </c>
      <c r="M196" s="270">
        <v>225</v>
      </c>
      <c r="N196" s="63"/>
    </row>
  </sheetData>
  <mergeCells count="65">
    <mergeCell ref="K58:K63"/>
    <mergeCell ref="B60:B61"/>
    <mergeCell ref="I60:I61"/>
    <mergeCell ref="J60:J61"/>
    <mergeCell ref="B62:B63"/>
    <mergeCell ref="I62:I63"/>
    <mergeCell ref="J62:J63"/>
    <mergeCell ref="B58:B59"/>
    <mergeCell ref="I58:I59"/>
    <mergeCell ref="J58:J59"/>
    <mergeCell ref="B77:B78"/>
    <mergeCell ref="I77:I78"/>
    <mergeCell ref="J77:J78"/>
    <mergeCell ref="K77:K82"/>
    <mergeCell ref="K48:K49"/>
    <mergeCell ref="B51:B52"/>
    <mergeCell ref="I51:I52"/>
    <mergeCell ref="J51:J52"/>
    <mergeCell ref="K51:K56"/>
    <mergeCell ref="B53:B54"/>
    <mergeCell ref="I53:I54"/>
    <mergeCell ref="J53:J54"/>
    <mergeCell ref="B55:B56"/>
    <mergeCell ref="I55:I56"/>
    <mergeCell ref="J55:J56"/>
    <mergeCell ref="J48:J49"/>
    <mergeCell ref="B79:B80"/>
    <mergeCell ref="I79:I80"/>
    <mergeCell ref="J79:J80"/>
    <mergeCell ref="B81:B82"/>
    <mergeCell ref="I81:I82"/>
    <mergeCell ref="J81:J82"/>
    <mergeCell ref="K67:K68"/>
    <mergeCell ref="B70:B71"/>
    <mergeCell ref="I70:I71"/>
    <mergeCell ref="J70:J71"/>
    <mergeCell ref="K70:K75"/>
    <mergeCell ref="B72:B73"/>
    <mergeCell ref="I72:I73"/>
    <mergeCell ref="J72:J73"/>
    <mergeCell ref="B74:B75"/>
    <mergeCell ref="I74:I75"/>
    <mergeCell ref="J74:J75"/>
    <mergeCell ref="C7:D7"/>
    <mergeCell ref="F7:H7"/>
    <mergeCell ref="J67:J68"/>
    <mergeCell ref="C37:E37"/>
    <mergeCell ref="C38:E38"/>
    <mergeCell ref="F37:H37"/>
    <mergeCell ref="F38:H38"/>
    <mergeCell ref="H86:L86"/>
    <mergeCell ref="C86:G86"/>
    <mergeCell ref="C123:D123"/>
    <mergeCell ref="E123:F123"/>
    <mergeCell ref="G123:H123"/>
    <mergeCell ref="I123:J123"/>
    <mergeCell ref="K123:L123"/>
    <mergeCell ref="M139:N139"/>
    <mergeCell ref="C161:H161"/>
    <mergeCell ref="C139:D139"/>
    <mergeCell ref="E139:F139"/>
    <mergeCell ref="G139:H139"/>
    <mergeCell ref="I139:J139"/>
    <mergeCell ref="K139:L139"/>
    <mergeCell ref="I161:N161"/>
  </mergeCells>
  <phoneticPr fontId="25" type="noConversion"/>
  <conditionalFormatting sqref="B8 C141:N156 I162:K164 B163:E164 C165:N170 B171:E172 I171:K172 C173:N176 B177:E178 I177:K178 C179:N182 B183:E184 I183:K184 C185:N188 B190:E190 I190:K190 C191:N196">
    <cfRule type="expression" dxfId="161" priority="524" stopIfTrue="1">
      <formula>CelHeeftFormule</formula>
    </cfRule>
  </conditionalFormatting>
  <conditionalFormatting sqref="B20:B21">
    <cfRule type="expression" dxfId="160" priority="525" stopIfTrue="1">
      <formula>CelHeeftFormule</formula>
    </cfRule>
  </conditionalFormatting>
  <conditionalFormatting sqref="B38:B39">
    <cfRule type="expression" dxfId="159" priority="595" stopIfTrue="1">
      <formula>CelHeeftFormule</formula>
    </cfRule>
  </conditionalFormatting>
  <conditionalFormatting sqref="B47">
    <cfRule type="expression" dxfId="158" priority="204" stopIfTrue="1">
      <formula>CelHeeftFormule</formula>
    </cfRule>
  </conditionalFormatting>
  <conditionalFormatting sqref="B49:B50">
    <cfRule type="expression" dxfId="157" priority="232" stopIfTrue="1">
      <formula>CelHeeftFormule</formula>
    </cfRule>
  </conditionalFormatting>
  <conditionalFormatting sqref="B66">
    <cfRule type="expression" dxfId="156" priority="347" stopIfTrue="1">
      <formula>CelHeeftFormule</formula>
    </cfRule>
  </conditionalFormatting>
  <conditionalFormatting sqref="B68:B69">
    <cfRule type="expression" dxfId="155" priority="329" stopIfTrue="1">
      <formula>CelHeeftFormule</formula>
    </cfRule>
  </conditionalFormatting>
  <conditionalFormatting sqref="B85:B86">
    <cfRule type="expression" dxfId="154" priority="1429" stopIfTrue="1">
      <formula>CelHeeftFormule</formula>
    </cfRule>
  </conditionalFormatting>
  <conditionalFormatting sqref="B87">
    <cfRule type="expression" dxfId="153" priority="1605" stopIfTrue="1">
      <formula>CelHeeftFormule</formula>
    </cfRule>
  </conditionalFormatting>
  <conditionalFormatting sqref="B121">
    <cfRule type="expression" dxfId="152" priority="763" stopIfTrue="1">
      <formula>CelHeeftFormule</formula>
    </cfRule>
  </conditionalFormatting>
  <conditionalFormatting sqref="B137">
    <cfRule type="expression" dxfId="151" priority="819" stopIfTrue="1">
      <formula>CelHeeftFormule</formula>
    </cfRule>
  </conditionalFormatting>
  <conditionalFormatting sqref="B159">
    <cfRule type="expression" dxfId="150" priority="646" stopIfTrue="1">
      <formula>CelHeeftFormule</formula>
    </cfRule>
  </conditionalFormatting>
  <conditionalFormatting sqref="B7:C7">
    <cfRule type="expression" dxfId="149" priority="526" stopIfTrue="1">
      <formula>CelHeeftFormule</formula>
    </cfRule>
  </conditionalFormatting>
  <conditionalFormatting sqref="B36:C36">
    <cfRule type="expression" dxfId="148" priority="613" stopIfTrue="1">
      <formula>CelHeeftFormule</formula>
    </cfRule>
  </conditionalFormatting>
  <conditionalFormatting sqref="B123:C123 E123">
    <cfRule type="expression" dxfId="147" priority="764" stopIfTrue="1">
      <formula>CelHeeftFormule</formula>
    </cfRule>
  </conditionalFormatting>
  <conditionalFormatting sqref="B139:C139 E139">
    <cfRule type="expression" dxfId="146" priority="9" stopIfTrue="1">
      <formula>CelHeeftFormule</formula>
    </cfRule>
  </conditionalFormatting>
  <conditionalFormatting sqref="B35:F35 B45:F46 B64:F65 B83:F84 C135:F136 C157:F158">
    <cfRule type="expression" dxfId="145" priority="2089" stopIfTrue="1">
      <formula>CelHeeftFormule</formula>
    </cfRule>
  </conditionalFormatting>
  <conditionalFormatting sqref="B162:H162">
    <cfRule type="expression" dxfId="144" priority="3" stopIfTrue="1">
      <formula>CelHeeftFormule</formula>
    </cfRule>
  </conditionalFormatting>
  <conditionalFormatting sqref="B57:J57">
    <cfRule type="expression" dxfId="143" priority="219" stopIfTrue="1">
      <formula>CelHeeftFormule</formula>
    </cfRule>
  </conditionalFormatting>
  <conditionalFormatting sqref="B76:J76">
    <cfRule type="expression" dxfId="142" priority="316" stopIfTrue="1">
      <formula>CelHeeftFormule</formula>
    </cfRule>
  </conditionalFormatting>
  <conditionalFormatting sqref="B124:J124">
    <cfRule type="expression" dxfId="141" priority="32" stopIfTrue="1">
      <formula>CelHeeftFormule</formula>
    </cfRule>
  </conditionalFormatting>
  <conditionalFormatting sqref="B140:N140">
    <cfRule type="expression" dxfId="140" priority="123" stopIfTrue="1">
      <formula>CelHeeftFormule</formula>
    </cfRule>
  </conditionalFormatting>
  <conditionalFormatting sqref="C40">
    <cfRule type="expression" dxfId="139" priority="563" stopIfTrue="1">
      <formula>CelHeeftFormule</formula>
    </cfRule>
  </conditionalFormatting>
  <conditionalFormatting sqref="C49">
    <cfRule type="expression" dxfId="138" priority="250" stopIfTrue="1">
      <formula>CelHeeftFormule</formula>
    </cfRule>
  </conditionalFormatting>
  <conditionalFormatting sqref="C51:C56">
    <cfRule type="expression" dxfId="137" priority="228" stopIfTrue="1">
      <formula>CelHeeftFormule</formula>
    </cfRule>
  </conditionalFormatting>
  <conditionalFormatting sqref="C58:C63">
    <cfRule type="expression" dxfId="136" priority="205" stopIfTrue="1">
      <formula>CelHeeftFormule</formula>
    </cfRule>
  </conditionalFormatting>
  <conditionalFormatting sqref="C68">
    <cfRule type="expression" dxfId="135" priority="348" stopIfTrue="1">
      <formula>CelHeeftFormule</formula>
    </cfRule>
  </conditionalFormatting>
  <conditionalFormatting sqref="C70:C75">
    <cfRule type="expression" dxfId="134" priority="325" stopIfTrue="1">
      <formula>CelHeeftFormule</formula>
    </cfRule>
  </conditionalFormatting>
  <conditionalFormatting sqref="C77:C82">
    <cfRule type="expression" dxfId="133" priority="302" stopIfTrue="1">
      <formula>CelHeeftFormule</formula>
    </cfRule>
  </conditionalFormatting>
  <conditionalFormatting sqref="C161">
    <cfRule type="expression" dxfId="132" priority="17" stopIfTrue="1">
      <formula>CelHeeftFormule</formula>
    </cfRule>
  </conditionalFormatting>
  <conditionalFormatting sqref="C8:E33">
    <cfRule type="expression" dxfId="131" priority="448" stopIfTrue="1">
      <formula>CelHeeftFormule</formula>
    </cfRule>
  </conditionalFormatting>
  <conditionalFormatting sqref="C87:E87">
    <cfRule type="expression" dxfId="130" priority="26" stopIfTrue="1">
      <formula>CelHeeftFormule</formula>
    </cfRule>
  </conditionalFormatting>
  <conditionalFormatting sqref="C5:F6">
    <cfRule type="expression" dxfId="129" priority="2088" stopIfTrue="1">
      <formula>CelHeeftFormule</formula>
    </cfRule>
  </conditionalFormatting>
  <conditionalFormatting sqref="C162:H162">
    <cfRule type="expression" dxfId="128" priority="2" stopIfTrue="1">
      <formula>CelHeeftFormule</formula>
    </cfRule>
  </conditionalFormatting>
  <conditionalFormatting sqref="C50:I50">
    <cfRule type="expression" dxfId="127" priority="243" stopIfTrue="1">
      <formula>CelHeeftFormule</formula>
    </cfRule>
  </conditionalFormatting>
  <conditionalFormatting sqref="C69:J69">
    <cfRule type="expression" dxfId="126" priority="340" stopIfTrue="1">
      <formula>CelHeeftFormule</formula>
    </cfRule>
  </conditionalFormatting>
  <conditionalFormatting sqref="D53">
    <cfRule type="expression" dxfId="125" priority="242" stopIfTrue="1">
      <formula>CelHeeftFormule</formula>
    </cfRule>
  </conditionalFormatting>
  <conditionalFormatting sqref="D55:D56">
    <cfRule type="expression" dxfId="124" priority="233" stopIfTrue="1">
      <formula>CelHeeftFormule</formula>
    </cfRule>
  </conditionalFormatting>
  <conditionalFormatting sqref="D60">
    <cfRule type="expression" dxfId="123" priority="218" stopIfTrue="1">
      <formula>CelHeeftFormule</formula>
    </cfRule>
  </conditionalFormatting>
  <conditionalFormatting sqref="D62:D63">
    <cfRule type="expression" dxfId="122" priority="209" stopIfTrue="1">
      <formula>CelHeeftFormule</formula>
    </cfRule>
  </conditionalFormatting>
  <conditionalFormatting sqref="D72">
    <cfRule type="expression" dxfId="121" priority="339" stopIfTrue="1">
      <formula>CelHeeftFormule</formula>
    </cfRule>
  </conditionalFormatting>
  <conditionalFormatting sqref="D74:D75">
    <cfRule type="expression" dxfId="120" priority="330" stopIfTrue="1">
      <formula>CelHeeftFormule</formula>
    </cfRule>
  </conditionalFormatting>
  <conditionalFormatting sqref="D79">
    <cfRule type="expression" dxfId="119" priority="315" stopIfTrue="1">
      <formula>CelHeeftFormule</formula>
    </cfRule>
  </conditionalFormatting>
  <conditionalFormatting sqref="D81:D82">
    <cfRule type="expression" dxfId="118" priority="306" stopIfTrue="1">
      <formula>CelHeeftFormule</formula>
    </cfRule>
  </conditionalFormatting>
  <conditionalFormatting sqref="D41:E41">
    <cfRule type="expression" dxfId="117" priority="575" stopIfTrue="1">
      <formula>CelHeeftFormule</formula>
    </cfRule>
  </conditionalFormatting>
  <conditionalFormatting sqref="D85:F85 D119:F120">
    <cfRule type="expression" dxfId="116" priority="1607" stopIfTrue="1">
      <formula>CelHeeftFormule</formula>
    </cfRule>
  </conditionalFormatting>
  <conditionalFormatting sqref="D51:I51">
    <cfRule type="expression" dxfId="115" priority="249" stopIfTrue="1">
      <formula>CelHeeftFormule</formula>
    </cfRule>
  </conditionalFormatting>
  <conditionalFormatting sqref="D58:J58">
    <cfRule type="expression" dxfId="114" priority="225" stopIfTrue="1">
      <formula>CelHeeftFormule</formula>
    </cfRule>
  </conditionalFormatting>
  <conditionalFormatting sqref="D70:J70">
    <cfRule type="expression" dxfId="113" priority="346" stopIfTrue="1">
      <formula>CelHeeftFormule</formula>
    </cfRule>
  </conditionalFormatting>
  <conditionalFormatting sqref="D77:J77">
    <cfRule type="expression" dxfId="112" priority="322" stopIfTrue="1">
      <formula>CelHeeftFormule</formula>
    </cfRule>
  </conditionalFormatting>
  <conditionalFormatting sqref="E56:H56">
    <cfRule type="expression" dxfId="111" priority="245" stopIfTrue="1">
      <formula>CelHeeftFormule</formula>
    </cfRule>
  </conditionalFormatting>
  <conditionalFormatting sqref="E63:H63">
    <cfRule type="expression" dxfId="110" priority="221" stopIfTrue="1">
      <formula>CelHeeftFormule</formula>
    </cfRule>
  </conditionalFormatting>
  <conditionalFormatting sqref="E75:H75">
    <cfRule type="expression" dxfId="109" priority="342" stopIfTrue="1">
      <formula>CelHeeftFormule</formula>
    </cfRule>
  </conditionalFormatting>
  <conditionalFormatting sqref="E82:H82">
    <cfRule type="expression" dxfId="108" priority="318" stopIfTrue="1">
      <formula>CelHeeftFormule</formula>
    </cfRule>
  </conditionalFormatting>
  <conditionalFormatting sqref="E55:J55">
    <cfRule type="expression" dxfId="107" priority="11" stopIfTrue="1">
      <formula>CelHeeftFormule</formula>
    </cfRule>
  </conditionalFormatting>
  <conditionalFormatting sqref="E62:J62">
    <cfRule type="expression" dxfId="106" priority="210" stopIfTrue="1">
      <formula>CelHeeftFormule</formula>
    </cfRule>
  </conditionalFormatting>
  <conditionalFormatting sqref="E74:J74">
    <cfRule type="expression" dxfId="105" priority="331" stopIfTrue="1">
      <formula>CelHeeftFormule</formula>
    </cfRule>
  </conditionalFormatting>
  <conditionalFormatting sqref="E81:J81">
    <cfRule type="expression" dxfId="104" priority="307" stopIfTrue="1">
      <formula>CelHeeftFormule</formula>
    </cfRule>
  </conditionalFormatting>
  <conditionalFormatting sqref="F7:F34">
    <cfRule type="expression" dxfId="103" priority="449" stopIfTrue="1">
      <formula>CelHeeftFormule</formula>
    </cfRule>
  </conditionalFormatting>
  <conditionalFormatting sqref="F40:F41">
    <cfRule type="expression" dxfId="102" priority="572" stopIfTrue="1">
      <formula>CelHeeftFormule</formula>
    </cfRule>
  </conditionalFormatting>
  <conditionalFormatting sqref="F53">
    <cfRule type="expression" dxfId="101" priority="241" stopIfTrue="1">
      <formula>CelHeeftFormule</formula>
    </cfRule>
  </conditionalFormatting>
  <conditionalFormatting sqref="F60">
    <cfRule type="expression" dxfId="100" priority="217" stopIfTrue="1">
      <formula>CelHeeftFormule</formula>
    </cfRule>
  </conditionalFormatting>
  <conditionalFormatting sqref="F72">
    <cfRule type="expression" dxfId="99" priority="338" stopIfTrue="1">
      <formula>CelHeeftFormule</formula>
    </cfRule>
  </conditionalFormatting>
  <conditionalFormatting sqref="F79">
    <cfRule type="expression" dxfId="98" priority="314" stopIfTrue="1">
      <formula>CelHeeftFormule</formula>
    </cfRule>
  </conditionalFormatting>
  <conditionalFormatting sqref="F87 K87 B4:B6 C39:H39 G41:H41 C43:H44 H88:K88 C88:F92 K89:K92 J89:J118 C93:I93 C94:F98 H94:I98 K94:K98 C99:I99 C100:F104 H100:I104 K100:K104 C105:I105 C106:F110 K106:K110 H106:I111 C111:G118 F112:I112 H113:I116 F117:I117 H118:I118 L124:L134 C125:K134">
    <cfRule type="expression" dxfId="97" priority="1653" stopIfTrue="1">
      <formula>CelHeeftFormule</formula>
    </cfRule>
  </conditionalFormatting>
  <conditionalFormatting sqref="F87:G87">
    <cfRule type="expression" dxfId="96" priority="864" stopIfTrue="1">
      <formula>CelHeeftFormule</formula>
    </cfRule>
  </conditionalFormatting>
  <conditionalFormatting sqref="F95:G98">
    <cfRule type="expression" dxfId="95" priority="858" stopIfTrue="1">
      <formula>CelHeeftFormule</formula>
    </cfRule>
  </conditionalFormatting>
  <conditionalFormatting sqref="F101:G104">
    <cfRule type="expression" dxfId="94" priority="834" stopIfTrue="1">
      <formula>CelHeeftFormule</formula>
    </cfRule>
  </conditionalFormatting>
  <conditionalFormatting sqref="F107:G110">
    <cfRule type="expression" dxfId="93" priority="850" stopIfTrue="1">
      <formula>CelHeeftFormule</formula>
    </cfRule>
  </conditionalFormatting>
  <conditionalFormatting sqref="F89:I92">
    <cfRule type="expression" dxfId="92" priority="860" stopIfTrue="1">
      <formula>CelHeeftFormule</formula>
    </cfRule>
  </conditionalFormatting>
  <conditionalFormatting sqref="G52:G53">
    <cfRule type="expression" dxfId="91" priority="239" stopIfTrue="1">
      <formula>CelHeeftFormule</formula>
    </cfRule>
  </conditionalFormatting>
  <conditionalFormatting sqref="G59:G60">
    <cfRule type="expression" dxfId="90" priority="215" stopIfTrue="1">
      <formula>CelHeeftFormule</formula>
    </cfRule>
  </conditionalFormatting>
  <conditionalFormatting sqref="G71:G72">
    <cfRule type="expression" dxfId="89" priority="336" stopIfTrue="1">
      <formula>CelHeeftFormule</formula>
    </cfRule>
  </conditionalFormatting>
  <conditionalFormatting sqref="G78:G79">
    <cfRule type="expression" dxfId="88" priority="312" stopIfTrue="1">
      <formula>CelHeeftFormule</formula>
    </cfRule>
  </conditionalFormatting>
  <conditionalFormatting sqref="G123">
    <cfRule type="expression" dxfId="87" priority="740" stopIfTrue="1">
      <formula>CelHeeftFormule</formula>
    </cfRule>
  </conditionalFormatting>
  <conditionalFormatting sqref="G139">
    <cfRule type="expression" dxfId="86" priority="8" stopIfTrue="1">
      <formula>CelHeeftFormule</formula>
    </cfRule>
  </conditionalFormatting>
  <conditionalFormatting sqref="G8:H33">
    <cfRule type="expression" dxfId="85" priority="455" stopIfTrue="1">
      <formula>CelHeeftFormule</formula>
    </cfRule>
  </conditionalFormatting>
  <conditionalFormatting sqref="H53:J53">
    <cfRule type="expression" dxfId="84" priority="12" stopIfTrue="1">
      <formula>CelHeeftFormule</formula>
    </cfRule>
  </conditionalFormatting>
  <conditionalFormatting sqref="H60:J60">
    <cfRule type="expression" dxfId="83" priority="10" stopIfTrue="1">
      <formula>CelHeeftFormule</formula>
    </cfRule>
  </conditionalFormatting>
  <conditionalFormatting sqref="H72:J72">
    <cfRule type="expression" dxfId="82" priority="333" stopIfTrue="1">
      <formula>CelHeeftFormule</formula>
    </cfRule>
  </conditionalFormatting>
  <conditionalFormatting sqref="H79:J79">
    <cfRule type="expression" dxfId="81" priority="309" stopIfTrue="1">
      <formula>CelHeeftFormule</formula>
    </cfRule>
  </conditionalFormatting>
  <conditionalFormatting sqref="H87:J87">
    <cfRule type="expression" dxfId="80" priority="25" stopIfTrue="1">
      <formula>CelHeeftFormule</formula>
    </cfRule>
  </conditionalFormatting>
  <conditionalFormatting sqref="I123">
    <cfRule type="expression" dxfId="79" priority="30" stopIfTrue="1">
      <formula>CelHeeftFormule</formula>
    </cfRule>
  </conditionalFormatting>
  <conditionalFormatting sqref="I139">
    <cfRule type="expression" dxfId="78" priority="7" stopIfTrue="1">
      <formula>CelHeeftFormule</formula>
    </cfRule>
  </conditionalFormatting>
  <conditionalFormatting sqref="I161">
    <cfRule type="expression" dxfId="77" priority="1" stopIfTrue="1">
      <formula>CelHeeftFormule</formula>
    </cfRule>
  </conditionalFormatting>
  <conditionalFormatting sqref="J50:J51">
    <cfRule type="expression" dxfId="76" priority="203" stopIfTrue="1">
      <formula>CelHeeftFormule</formula>
    </cfRule>
  </conditionalFormatting>
  <conditionalFormatting sqref="K123:K124">
    <cfRule type="expression" dxfId="75" priority="24" stopIfTrue="1">
      <formula>CelHeeftFormule</formula>
    </cfRule>
  </conditionalFormatting>
  <conditionalFormatting sqref="K139">
    <cfRule type="expression" dxfId="74" priority="6" stopIfTrue="1">
      <formula>CelHeeftFormule</formula>
    </cfRule>
  </conditionalFormatting>
  <conditionalFormatting sqref="K87:L87">
    <cfRule type="expression" dxfId="73" priority="146" stopIfTrue="1">
      <formula>CelHeeftFormule</formula>
    </cfRule>
  </conditionalFormatting>
  <conditionalFormatting sqref="K89:L93">
    <cfRule type="expression" dxfId="72" priority="144" stopIfTrue="1">
      <formula>CelHeeftFormule</formula>
    </cfRule>
  </conditionalFormatting>
  <conditionalFormatting sqref="K95:L99">
    <cfRule type="expression" dxfId="71" priority="142" stopIfTrue="1">
      <formula>CelHeeftFormule</formula>
    </cfRule>
  </conditionalFormatting>
  <conditionalFormatting sqref="K101:L105">
    <cfRule type="expression" dxfId="70" priority="132" stopIfTrue="1">
      <formula>CelHeeftFormule</formula>
    </cfRule>
  </conditionalFormatting>
  <conditionalFormatting sqref="K107:L118">
    <cfRule type="expression" dxfId="69" priority="134" stopIfTrue="1">
      <formula>CelHeeftFormule</formula>
    </cfRule>
  </conditionalFormatting>
  <conditionalFormatting sqref="L162:N162">
    <cfRule type="expression" dxfId="68" priority="98" stopIfTrue="1">
      <formula>CelHeeftFormule</formula>
    </cfRule>
  </conditionalFormatting>
  <conditionalFormatting sqref="M139">
    <cfRule type="expression" dxfId="67" priority="5" stopIfTrue="1">
      <formula>CelHeeftFormule</formula>
    </cfRule>
  </conditionalFormatting>
  <conditionalFormatting sqref="M133:N133">
    <cfRule type="expression" dxfId="66" priority="731" stopIfTrue="1">
      <formula>CelHeeftFormule</formula>
    </cfRule>
  </conditionalFormatting>
  <hyperlinks>
    <hyperlink ref="B2" location="'Table of content'!A1" display="Back to table of content" xr:uid="{00000000-0004-0000-0600-000000000000}"/>
  </hyperlinks>
  <pageMargins left="0.7" right="0.7" top="0.75" bottom="0.75" header="0.3" footer="0.3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64"/>
  <sheetViews>
    <sheetView showGridLines="0"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56.5703125" style="3" bestFit="1" customWidth="1"/>
    <col min="3" max="7" width="14.28515625" style="3" customWidth="1"/>
    <col min="8" max="8" width="14" style="3" bestFit="1" customWidth="1"/>
    <col min="9" max="9" width="14.7109375" style="3" customWidth="1"/>
    <col min="10" max="16384" width="9.28515625" style="3"/>
  </cols>
  <sheetData>
    <row r="2" spans="2:7" ht="21" customHeight="1">
      <c r="B2" s="137" t="s">
        <v>18</v>
      </c>
    </row>
    <row r="4" spans="2:7">
      <c r="B4" s="11" t="s">
        <v>216</v>
      </c>
    </row>
    <row r="5" spans="2:7" ht="15.75">
      <c r="B5" s="11" t="s">
        <v>217</v>
      </c>
      <c r="C5" s="5"/>
      <c r="D5" s="5"/>
      <c r="E5" s="5"/>
    </row>
    <row r="6" spans="2:7" ht="12.75" customHeight="1">
      <c r="B6" s="56"/>
      <c r="D6" s="5"/>
      <c r="E6" s="5"/>
    </row>
    <row r="7" spans="2:7" ht="12.75" customHeight="1">
      <c r="B7" s="56"/>
      <c r="C7" s="5"/>
      <c r="D7" s="5"/>
      <c r="E7" s="5"/>
    </row>
    <row r="8" spans="2:7" ht="15.75">
      <c r="C8" s="5"/>
    </row>
    <row r="9" spans="2:7">
      <c r="B9" s="21" t="s">
        <v>54</v>
      </c>
      <c r="C9" s="134">
        <v>45473</v>
      </c>
      <c r="D9" s="174">
        <v>45291</v>
      </c>
      <c r="E9" s="174">
        <v>45107</v>
      </c>
      <c r="F9" s="333"/>
      <c r="G9" s="133"/>
    </row>
    <row r="10" spans="2:7">
      <c r="B10" s="13" t="s">
        <v>218</v>
      </c>
      <c r="C10" s="193">
        <v>4136</v>
      </c>
      <c r="D10" s="194">
        <v>4091</v>
      </c>
      <c r="E10" s="194">
        <v>3864</v>
      </c>
      <c r="G10" s="32"/>
    </row>
    <row r="11" spans="2:7">
      <c r="B11" s="13" t="s">
        <v>219</v>
      </c>
      <c r="C11" s="327">
        <v>-231</v>
      </c>
      <c r="D11" s="326">
        <v>-332</v>
      </c>
      <c r="E11" s="326">
        <v>-248</v>
      </c>
      <c r="G11" s="32"/>
    </row>
    <row r="12" spans="2:7">
      <c r="B12" s="21" t="s">
        <v>219</v>
      </c>
      <c r="C12" s="82">
        <v>-298</v>
      </c>
      <c r="D12" s="83">
        <v>-298</v>
      </c>
      <c r="E12" s="83">
        <v>-298</v>
      </c>
      <c r="G12" s="24"/>
    </row>
    <row r="13" spans="2:7">
      <c r="B13" s="72" t="s">
        <v>220</v>
      </c>
      <c r="C13" s="205">
        <v>3607</v>
      </c>
      <c r="D13" s="206">
        <v>3461</v>
      </c>
      <c r="E13" s="206">
        <v>3318</v>
      </c>
      <c r="G13" s="74"/>
    </row>
    <row r="14" spans="2:7">
      <c r="B14" s="13" t="s">
        <v>221</v>
      </c>
      <c r="C14" s="23">
        <v>-14</v>
      </c>
      <c r="D14" s="24">
        <v>-15</v>
      </c>
      <c r="E14" s="24">
        <v>-16</v>
      </c>
      <c r="G14" s="24"/>
    </row>
    <row r="15" spans="2:7">
      <c r="B15" s="21" t="s">
        <v>222</v>
      </c>
      <c r="C15" s="27">
        <v>-4</v>
      </c>
      <c r="D15" s="28">
        <v>-5</v>
      </c>
      <c r="E15" s="28">
        <v>-5</v>
      </c>
      <c r="G15" s="24"/>
    </row>
    <row r="16" spans="2:7" s="8" customFormat="1">
      <c r="B16" s="72" t="s">
        <v>223</v>
      </c>
      <c r="C16" s="73">
        <v>-18</v>
      </c>
      <c r="D16" s="74">
        <v>-20</v>
      </c>
      <c r="E16" s="74">
        <v>-21</v>
      </c>
      <c r="G16" s="74"/>
    </row>
    <row r="17" spans="2:10" s="8" customFormat="1">
      <c r="B17" s="13" t="s">
        <v>224</v>
      </c>
      <c r="C17" s="281">
        <v>-5</v>
      </c>
      <c r="D17" s="282">
        <v>-5</v>
      </c>
      <c r="E17" s="282">
        <v>-6</v>
      </c>
      <c r="G17" s="74"/>
    </row>
    <row r="18" spans="2:10">
      <c r="B18" s="13" t="s">
        <v>225</v>
      </c>
      <c r="C18" s="23">
        <v>-122</v>
      </c>
      <c r="D18" s="24">
        <v>-101</v>
      </c>
      <c r="E18" s="24">
        <v>-109</v>
      </c>
      <c r="G18" s="24"/>
    </row>
    <row r="19" spans="2:10">
      <c r="B19" s="13" t="s">
        <v>226</v>
      </c>
      <c r="C19" s="82">
        <v>-16</v>
      </c>
      <c r="D19" s="83">
        <v>-17</v>
      </c>
      <c r="E19" s="83">
        <v>-15</v>
      </c>
      <c r="G19" s="24"/>
    </row>
    <row r="20" spans="2:10" s="8" customFormat="1">
      <c r="B20" s="84" t="s">
        <v>227</v>
      </c>
      <c r="C20" s="36">
        <v>-143</v>
      </c>
      <c r="D20" s="37">
        <v>-123</v>
      </c>
      <c r="E20" s="37">
        <v>-130</v>
      </c>
      <c r="G20" s="32"/>
    </row>
    <row r="21" spans="2:10" s="8" customFormat="1">
      <c r="B21" s="283" t="s">
        <v>228</v>
      </c>
      <c r="C21" s="36">
        <v>-161</v>
      </c>
      <c r="D21" s="37">
        <v>-143</v>
      </c>
      <c r="E21" s="37">
        <v>-151</v>
      </c>
      <c r="G21" s="32"/>
    </row>
    <row r="22" spans="2:10" s="8" customFormat="1">
      <c r="B22" s="72" t="s">
        <v>229</v>
      </c>
      <c r="C22" s="195">
        <v>3446</v>
      </c>
      <c r="D22" s="196">
        <v>3318</v>
      </c>
      <c r="E22" s="196">
        <v>3167</v>
      </c>
      <c r="G22" s="32"/>
    </row>
    <row r="23" spans="2:10">
      <c r="B23" s="21" t="s">
        <v>230</v>
      </c>
      <c r="C23" s="27">
        <v>298</v>
      </c>
      <c r="D23" s="28">
        <v>298</v>
      </c>
      <c r="E23" s="28">
        <v>298</v>
      </c>
      <c r="G23" s="57"/>
    </row>
    <row r="24" spans="2:10" s="8" customFormat="1">
      <c r="B24" s="84" t="s">
        <v>231</v>
      </c>
      <c r="C24" s="207">
        <v>3744</v>
      </c>
      <c r="D24" s="208">
        <v>3616</v>
      </c>
      <c r="E24" s="208">
        <v>3465</v>
      </c>
      <c r="G24" s="32"/>
    </row>
    <row r="25" spans="2:10">
      <c r="B25" s="13" t="s">
        <v>232</v>
      </c>
      <c r="C25" s="23">
        <v>505</v>
      </c>
      <c r="D25" s="24">
        <v>500</v>
      </c>
      <c r="E25" s="24">
        <v>500</v>
      </c>
      <c r="G25" s="24"/>
    </row>
    <row r="26" spans="2:10">
      <c r="B26" s="21" t="s">
        <v>233</v>
      </c>
      <c r="C26" s="27">
        <v>0</v>
      </c>
      <c r="D26" s="28">
        <v>0</v>
      </c>
      <c r="E26" s="28">
        <v>0</v>
      </c>
      <c r="G26" s="24"/>
    </row>
    <row r="27" spans="2:10" s="8" customFormat="1">
      <c r="B27" s="84" t="s">
        <v>234</v>
      </c>
      <c r="C27" s="36">
        <v>505</v>
      </c>
      <c r="D27" s="37">
        <v>500</v>
      </c>
      <c r="E27" s="37">
        <v>500</v>
      </c>
      <c r="F27" s="3"/>
      <c r="G27" s="32"/>
    </row>
    <row r="28" spans="2:10" s="8" customFormat="1">
      <c r="B28" s="72" t="s">
        <v>235</v>
      </c>
      <c r="C28" s="195">
        <v>4249</v>
      </c>
      <c r="D28" s="196">
        <v>4116</v>
      </c>
      <c r="E28" s="196">
        <v>3965</v>
      </c>
      <c r="G28" s="32"/>
    </row>
    <row r="29" spans="2:10" s="8" customFormat="1">
      <c r="B29" s="72" t="s">
        <v>236</v>
      </c>
      <c r="C29" s="195">
        <v>17485</v>
      </c>
      <c r="D29" s="196">
        <v>16470</v>
      </c>
      <c r="E29" s="196">
        <v>15558</v>
      </c>
      <c r="G29" s="32"/>
    </row>
    <row r="30" spans="2:10" s="8" customFormat="1">
      <c r="B30" s="88" t="s">
        <v>237</v>
      </c>
      <c r="C30" s="209">
        <v>71933</v>
      </c>
      <c r="D30" s="210">
        <v>70375</v>
      </c>
      <c r="E30" s="210">
        <v>71727</v>
      </c>
      <c r="G30" s="32"/>
    </row>
    <row r="31" spans="2:10" s="8" customFormat="1">
      <c r="B31" s="72" t="s">
        <v>238</v>
      </c>
      <c r="C31" s="75">
        <v>0.19700000000000001</v>
      </c>
      <c r="D31" s="63">
        <v>0.20200000000000001</v>
      </c>
      <c r="E31" s="63">
        <v>0.20399999999999999</v>
      </c>
      <c r="G31" s="63"/>
      <c r="H31" s="63"/>
      <c r="I31" s="63"/>
      <c r="J31" s="63"/>
    </row>
    <row r="32" spans="2:10">
      <c r="B32" s="13" t="s">
        <v>239</v>
      </c>
      <c r="C32" s="78">
        <v>0.214</v>
      </c>
      <c r="D32" s="79">
        <v>0.22</v>
      </c>
      <c r="E32" s="79">
        <v>0.223</v>
      </c>
      <c r="G32" s="63"/>
      <c r="H32" s="63"/>
      <c r="I32" s="63"/>
      <c r="J32" s="63"/>
    </row>
    <row r="33" spans="2:10">
      <c r="B33" s="13" t="s">
        <v>240</v>
      </c>
      <c r="C33" s="78">
        <v>0.24299999999999999</v>
      </c>
      <c r="D33" s="79">
        <v>0.25</v>
      </c>
      <c r="E33" s="79">
        <v>0.255</v>
      </c>
      <c r="G33" s="63"/>
      <c r="H33" s="63"/>
      <c r="I33" s="63"/>
      <c r="J33" s="63"/>
    </row>
    <row r="34" spans="2:10">
      <c r="B34" s="13" t="s">
        <v>241</v>
      </c>
      <c r="C34" s="78">
        <v>5.1999999999999998E-2</v>
      </c>
      <c r="D34" s="79">
        <v>5.0999999999999997E-2</v>
      </c>
      <c r="E34" s="79">
        <v>4.8000000000000001E-2</v>
      </c>
      <c r="G34" s="63"/>
      <c r="H34" s="63"/>
      <c r="I34" s="63"/>
      <c r="J34" s="63"/>
    </row>
    <row r="37" spans="2:10">
      <c r="B37" s="56" t="s">
        <v>236</v>
      </c>
      <c r="D37" s="7"/>
      <c r="E37" s="7"/>
    </row>
    <row r="38" spans="2:10">
      <c r="B38" s="21" t="s">
        <v>54</v>
      </c>
      <c r="C38" s="85" t="s">
        <v>21</v>
      </c>
      <c r="D38" s="148" t="s">
        <v>22</v>
      </c>
      <c r="E38" s="148" t="s">
        <v>23</v>
      </c>
      <c r="F38" s="133"/>
    </row>
    <row r="39" spans="2:10">
      <c r="B39" s="13" t="s">
        <v>242</v>
      </c>
      <c r="C39" s="193">
        <v>10208</v>
      </c>
      <c r="D39" s="194">
        <v>10079</v>
      </c>
      <c r="E39" s="194">
        <v>10147</v>
      </c>
      <c r="F39" s="24"/>
    </row>
    <row r="40" spans="2:10">
      <c r="B40" s="13" t="s">
        <v>243</v>
      </c>
      <c r="C40" s="193">
        <v>5325</v>
      </c>
      <c r="D40" s="194">
        <v>4430</v>
      </c>
      <c r="E40" s="194">
        <v>3771</v>
      </c>
      <c r="F40" s="24"/>
    </row>
    <row r="41" spans="2:10">
      <c r="B41" s="13" t="s">
        <v>244</v>
      </c>
      <c r="C41" s="23">
        <v>19</v>
      </c>
      <c r="D41" s="24">
        <v>13</v>
      </c>
      <c r="E41" s="24">
        <v>10</v>
      </c>
      <c r="F41" s="24"/>
    </row>
    <row r="42" spans="2:10">
      <c r="B42" s="13" t="s">
        <v>245</v>
      </c>
      <c r="C42" s="193">
        <v>1695</v>
      </c>
      <c r="D42" s="194">
        <v>1695</v>
      </c>
      <c r="E42" s="194">
        <v>1428</v>
      </c>
      <c r="F42" s="24"/>
    </row>
    <row r="43" spans="2:10" ht="12" customHeight="1">
      <c r="B43" s="13" t="s">
        <v>246</v>
      </c>
      <c r="C43" s="23">
        <v>188</v>
      </c>
      <c r="D43" s="24">
        <v>193</v>
      </c>
      <c r="E43" s="24">
        <v>150</v>
      </c>
      <c r="F43" s="24"/>
    </row>
    <row r="44" spans="2:10" ht="13.5" thickBot="1">
      <c r="B44" s="90" t="s">
        <v>247</v>
      </c>
      <c r="C44" s="385">
        <v>50</v>
      </c>
      <c r="D44" s="328">
        <v>60</v>
      </c>
      <c r="E44" s="386">
        <v>52</v>
      </c>
      <c r="F44" s="24"/>
    </row>
    <row r="45" spans="2:10" s="8" customFormat="1">
      <c r="B45" s="72" t="s">
        <v>120</v>
      </c>
      <c r="C45" s="195">
        <v>17485</v>
      </c>
      <c r="D45" s="196">
        <v>16470</v>
      </c>
      <c r="E45" s="196">
        <v>15558</v>
      </c>
      <c r="F45" s="32"/>
    </row>
    <row r="48" spans="2:10">
      <c r="B48" s="56" t="s">
        <v>248</v>
      </c>
    </row>
    <row r="49" spans="2:6">
      <c r="B49" s="86" t="s">
        <v>54</v>
      </c>
      <c r="C49" s="85" t="s">
        <v>21</v>
      </c>
      <c r="D49" s="165">
        <v>45291</v>
      </c>
      <c r="E49" s="165" t="s">
        <v>23</v>
      </c>
      <c r="F49" s="150"/>
    </row>
    <row r="50" spans="2:6">
      <c r="B50" s="80" t="s">
        <v>249</v>
      </c>
      <c r="C50" s="193">
        <v>3446</v>
      </c>
      <c r="D50" s="194">
        <v>3318</v>
      </c>
      <c r="E50" s="194">
        <v>3167</v>
      </c>
      <c r="F50" s="24"/>
    </row>
    <row r="51" spans="2:6">
      <c r="B51" s="80" t="s">
        <v>230</v>
      </c>
      <c r="C51" s="284">
        <v>298</v>
      </c>
      <c r="D51" s="329">
        <v>298</v>
      </c>
      <c r="E51" s="329">
        <v>298</v>
      </c>
      <c r="F51" s="24"/>
    </row>
    <row r="52" spans="2:6">
      <c r="B52" s="88" t="s">
        <v>234</v>
      </c>
      <c r="C52" s="27">
        <v>505</v>
      </c>
      <c r="D52" s="28">
        <v>500</v>
      </c>
      <c r="E52" s="28">
        <v>500</v>
      </c>
      <c r="F52" s="24"/>
    </row>
    <row r="53" spans="2:6">
      <c r="B53" s="87" t="s">
        <v>235</v>
      </c>
      <c r="C53" s="195">
        <v>4249</v>
      </c>
      <c r="D53" s="196">
        <v>4116</v>
      </c>
      <c r="E53" s="196">
        <v>3965</v>
      </c>
      <c r="F53" s="32"/>
    </row>
    <row r="54" spans="2:6" ht="12.75" customHeight="1">
      <c r="B54" s="88" t="s">
        <v>250</v>
      </c>
      <c r="C54" s="27">
        <v>2500</v>
      </c>
      <c r="D54" s="28">
        <v>2500</v>
      </c>
      <c r="E54" s="28">
        <v>2500</v>
      </c>
      <c r="F54" s="32"/>
    </row>
    <row r="55" spans="2:6">
      <c r="B55" s="76" t="s">
        <v>251</v>
      </c>
      <c r="C55" s="195">
        <v>6749</v>
      </c>
      <c r="D55" s="196">
        <v>6616</v>
      </c>
      <c r="E55" s="196">
        <v>6465</v>
      </c>
      <c r="F55" s="32"/>
    </row>
    <row r="56" spans="2:6">
      <c r="B56" s="77" t="s">
        <v>252</v>
      </c>
      <c r="C56" s="60"/>
      <c r="D56" s="70"/>
      <c r="E56" s="70"/>
      <c r="F56" s="70"/>
    </row>
    <row r="57" spans="2:6">
      <c r="B57" s="80" t="s">
        <v>237</v>
      </c>
      <c r="C57" s="193">
        <v>71933</v>
      </c>
      <c r="D57" s="211">
        <v>70375</v>
      </c>
      <c r="E57" s="211">
        <v>71727</v>
      </c>
      <c r="F57" s="70"/>
    </row>
    <row r="58" spans="2:6">
      <c r="B58" s="80" t="s">
        <v>236</v>
      </c>
      <c r="C58" s="193">
        <v>17485</v>
      </c>
      <c r="D58" s="211">
        <v>16470</v>
      </c>
      <c r="E58" s="211">
        <v>15558</v>
      </c>
      <c r="F58" s="70"/>
    </row>
    <row r="59" spans="2:6">
      <c r="B59" s="77"/>
      <c r="C59" s="60"/>
      <c r="D59" s="70"/>
      <c r="E59" s="70"/>
      <c r="F59" s="70"/>
    </row>
    <row r="60" spans="2:6">
      <c r="B60" s="77" t="s">
        <v>253</v>
      </c>
      <c r="C60" s="60"/>
      <c r="D60" s="70"/>
      <c r="E60" s="70"/>
      <c r="F60" s="70"/>
    </row>
    <row r="61" spans="2:6">
      <c r="B61" s="81" t="s">
        <v>254</v>
      </c>
      <c r="C61" s="141">
        <v>9.4E-2</v>
      </c>
      <c r="D61" s="79">
        <v>9.4E-2</v>
      </c>
      <c r="E61" s="79">
        <v>0.09</v>
      </c>
      <c r="F61" s="70"/>
    </row>
    <row r="62" spans="2:6">
      <c r="B62" s="89"/>
      <c r="C62" s="166"/>
      <c r="D62" s="167"/>
      <c r="E62" s="167"/>
      <c r="F62" s="151"/>
    </row>
    <row r="63" spans="2:6">
      <c r="B63" s="77" t="s">
        <v>255</v>
      </c>
      <c r="C63" s="61"/>
      <c r="D63" s="71"/>
      <c r="E63" s="71"/>
      <c r="F63" s="152"/>
    </row>
    <row r="64" spans="2:6">
      <c r="B64" s="81" t="s">
        <v>256</v>
      </c>
      <c r="C64" s="141">
        <v>0.38600000000000001</v>
      </c>
      <c r="D64" s="79">
        <v>0.40200000000000002</v>
      </c>
      <c r="E64" s="79">
        <v>0.41599999999999998</v>
      </c>
      <c r="F64" s="142"/>
    </row>
  </sheetData>
  <conditionalFormatting sqref="B4:B7 G18:G30 C20:E29 C39:F45 C56:C64">
    <cfRule type="expression" dxfId="65" priority="150" stopIfTrue="1">
      <formula>CelHeeftFormule</formula>
    </cfRule>
  </conditionalFormatting>
  <conditionalFormatting sqref="B9:B34 B38:B45">
    <cfRule type="expression" dxfId="64" priority="13" stopIfTrue="1">
      <formula>CelHeeftFormule</formula>
    </cfRule>
  </conditionalFormatting>
  <conditionalFormatting sqref="B37">
    <cfRule type="expression" dxfId="63" priority="130" stopIfTrue="1">
      <formula>CelHeeftFormule</formula>
    </cfRule>
  </conditionalFormatting>
  <conditionalFormatting sqref="B48">
    <cfRule type="expression" dxfId="62" priority="125" stopIfTrue="1">
      <formula>CelHeeftFormule</formula>
    </cfRule>
  </conditionalFormatting>
  <conditionalFormatting sqref="B52">
    <cfRule type="expression" dxfId="61" priority="124" stopIfTrue="1">
      <formula>CelHeeftFormule</formula>
    </cfRule>
  </conditionalFormatting>
  <conditionalFormatting sqref="B54">
    <cfRule type="expression" dxfId="60" priority="1" stopIfTrue="1">
      <formula>CelHeeftFormule</formula>
    </cfRule>
  </conditionalFormatting>
  <conditionalFormatting sqref="C5 C14:E15 G14:G15">
    <cfRule type="expression" dxfId="59" priority="562" stopIfTrue="1">
      <formula>CelHeeftFormule</formula>
    </cfRule>
  </conditionalFormatting>
  <conditionalFormatting sqref="C7:C11">
    <cfRule type="expression" dxfId="58" priority="48" stopIfTrue="1">
      <formula>CelHeeftFormule</formula>
    </cfRule>
  </conditionalFormatting>
  <conditionalFormatting sqref="C9">
    <cfRule type="expression" dxfId="57" priority="68" stopIfTrue="1">
      <formula>CelHeeftFormule</formula>
    </cfRule>
  </conditionalFormatting>
  <conditionalFormatting sqref="C18:E18">
    <cfRule type="expression" dxfId="56" priority="10" stopIfTrue="1">
      <formula>CelHeeftFormule</formula>
    </cfRule>
  </conditionalFormatting>
  <conditionalFormatting sqref="C31:E31">
    <cfRule type="expression" dxfId="55" priority="40" stopIfTrue="1">
      <formula>CelHeeftFormule</formula>
    </cfRule>
  </conditionalFormatting>
  <conditionalFormatting sqref="C50:F55">
    <cfRule type="expression" dxfId="54" priority="21" stopIfTrue="1">
      <formula>CelHeeftFormule</formula>
    </cfRule>
  </conditionalFormatting>
  <conditionalFormatting sqref="D5:E7">
    <cfRule type="expression" dxfId="53" priority="561" stopIfTrue="1">
      <formula>CelHeeftFormule</formula>
    </cfRule>
  </conditionalFormatting>
  <conditionalFormatting sqref="D10:E11">
    <cfRule type="expression" dxfId="52" priority="38" stopIfTrue="1">
      <formula>CelHeeftFormule</formula>
    </cfRule>
  </conditionalFormatting>
  <conditionalFormatting sqref="G10:G12">
    <cfRule type="expression" dxfId="51" priority="218" stopIfTrue="1">
      <formula>CelHeeftFormule</formula>
    </cfRule>
  </conditionalFormatting>
  <conditionalFormatting sqref="G31:J34">
    <cfRule type="expression" dxfId="50" priority="232" stopIfTrue="1">
      <formula>CelHeeftFormule</formula>
    </cfRule>
  </conditionalFormatting>
  <hyperlinks>
    <hyperlink ref="B2" location="'Table of content'!A1" display="Back to table of content" xr:uid="{00000000-0004-0000-0700-000000000000}"/>
  </hyperlinks>
  <pageMargins left="0.7" right="0.7" top="0.75" bottom="0.75" header="0.3" footer="0.3"/>
  <pageSetup paperSize="9" scale="70" orientation="landscape" r:id="rId1"/>
  <rowBreaks count="1" manualBreakCount="1">
    <brk id="36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35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40.28515625" style="3" customWidth="1"/>
    <col min="3" max="7" width="14.28515625" style="3" customWidth="1"/>
    <col min="8" max="8" width="14" style="3" bestFit="1" customWidth="1"/>
    <col min="9" max="16384" width="9.28515625" style="3"/>
  </cols>
  <sheetData>
    <row r="2" spans="2:5" ht="21" customHeight="1">
      <c r="B2" s="137" t="s">
        <v>18</v>
      </c>
    </row>
    <row r="4" spans="2:5">
      <c r="B4" s="59" t="s">
        <v>257</v>
      </c>
    </row>
    <row r="5" spans="2:5" ht="15.75">
      <c r="B5" s="59" t="s">
        <v>258</v>
      </c>
      <c r="C5" s="5"/>
      <c r="D5" s="5"/>
      <c r="E5" s="5"/>
    </row>
    <row r="6" spans="2:5" ht="12.75" customHeight="1">
      <c r="B6" s="5"/>
      <c r="C6" s="5"/>
      <c r="D6" s="5"/>
      <c r="E6" s="5"/>
    </row>
    <row r="7" spans="2:5" ht="12.75" customHeight="1">
      <c r="B7" s="20"/>
      <c r="C7" s="91" t="s">
        <v>21</v>
      </c>
      <c r="D7" s="92" t="s">
        <v>22</v>
      </c>
      <c r="E7" s="92" t="s">
        <v>23</v>
      </c>
    </row>
    <row r="8" spans="2:5">
      <c r="B8" s="66" t="s">
        <v>259</v>
      </c>
      <c r="C8" s="93">
        <v>1.58</v>
      </c>
      <c r="D8" s="94">
        <v>2.62</v>
      </c>
      <c r="E8" s="94">
        <v>2.97</v>
      </c>
    </row>
    <row r="9" spans="2:5">
      <c r="B9" s="66" t="s">
        <v>260</v>
      </c>
      <c r="C9" s="93">
        <v>1.65</v>
      </c>
      <c r="D9" s="94">
        <v>1.66</v>
      </c>
      <c r="E9" s="94">
        <v>1.79</v>
      </c>
    </row>
    <row r="10" spans="2:5">
      <c r="B10" s="66" t="s">
        <v>261</v>
      </c>
      <c r="C10" s="93">
        <v>0.96</v>
      </c>
      <c r="D10" s="94">
        <v>0.95</v>
      </c>
      <c r="E10" s="94">
        <v>0.91</v>
      </c>
    </row>
    <row r="11" spans="2:5">
      <c r="B11" s="13" t="s">
        <v>262</v>
      </c>
      <c r="C11" s="216">
        <v>13692</v>
      </c>
      <c r="D11" s="191">
        <v>15600</v>
      </c>
      <c r="E11" s="191">
        <v>21630</v>
      </c>
    </row>
    <row r="12" spans="2:5">
      <c r="C12" s="4"/>
      <c r="D12" s="4"/>
      <c r="E12" s="4"/>
    </row>
    <row r="14" spans="2:5">
      <c r="B14" s="11" t="s">
        <v>263</v>
      </c>
    </row>
    <row r="15" spans="2:5">
      <c r="B15" s="67" t="s">
        <v>54</v>
      </c>
      <c r="C15" s="91" t="s">
        <v>21</v>
      </c>
      <c r="D15" s="92" t="s">
        <v>22</v>
      </c>
      <c r="E15" s="92" t="s">
        <v>23</v>
      </c>
    </row>
    <row r="16" spans="2:5">
      <c r="B16" s="66" t="s">
        <v>264</v>
      </c>
      <c r="C16" s="216">
        <v>4075</v>
      </c>
      <c r="D16" s="217">
        <v>6334</v>
      </c>
      <c r="E16" s="217">
        <v>10730</v>
      </c>
    </row>
    <row r="17" spans="2:6">
      <c r="B17" s="66" t="s">
        <v>265</v>
      </c>
      <c r="C17" s="285">
        <v>946</v>
      </c>
      <c r="D17" s="330">
        <v>473</v>
      </c>
      <c r="E17" s="330">
        <v>724</v>
      </c>
    </row>
    <row r="18" spans="2:6">
      <c r="B18" s="66" t="s">
        <v>266</v>
      </c>
      <c r="C18" s="216">
        <v>1715</v>
      </c>
      <c r="D18" s="217">
        <v>1758</v>
      </c>
      <c r="E18" s="217">
        <v>1727</v>
      </c>
    </row>
    <row r="19" spans="2:6">
      <c r="B19" s="66" t="s">
        <v>267</v>
      </c>
      <c r="C19" s="216">
        <v>5291</v>
      </c>
      <c r="D19" s="217">
        <v>5545</v>
      </c>
      <c r="E19" s="105">
        <v>7230</v>
      </c>
    </row>
    <row r="20" spans="2:6" ht="13.5" thickBot="1">
      <c r="B20" s="69" t="s">
        <v>268</v>
      </c>
      <c r="C20" s="213">
        <v>1665</v>
      </c>
      <c r="D20" s="212">
        <v>1490</v>
      </c>
      <c r="E20" s="212">
        <v>1219</v>
      </c>
    </row>
    <row r="21" spans="2:6">
      <c r="B21" s="39" t="s">
        <v>263</v>
      </c>
      <c r="C21" s="214">
        <v>13692</v>
      </c>
      <c r="D21" s="215">
        <v>15600</v>
      </c>
      <c r="E21" s="215">
        <v>21630</v>
      </c>
    </row>
    <row r="24" spans="2:6">
      <c r="B24" s="11" t="s">
        <v>269</v>
      </c>
    </row>
    <row r="25" spans="2:6">
      <c r="B25" s="67" t="s">
        <v>54</v>
      </c>
      <c r="C25" s="91" t="s">
        <v>21</v>
      </c>
      <c r="D25" s="91" t="s">
        <v>270</v>
      </c>
      <c r="E25" s="92" t="s">
        <v>22</v>
      </c>
      <c r="F25" s="92" t="s">
        <v>270</v>
      </c>
    </row>
    <row r="26" spans="2:6">
      <c r="B26" s="66" t="s">
        <v>271</v>
      </c>
      <c r="C26" s="285">
        <v>800</v>
      </c>
      <c r="D26" s="308">
        <v>0.08</v>
      </c>
      <c r="E26" s="306">
        <v>800</v>
      </c>
      <c r="F26" s="310">
        <v>0.09</v>
      </c>
    </row>
    <row r="27" spans="2:6" s="312" customFormat="1">
      <c r="B27" s="286" t="s">
        <v>272</v>
      </c>
      <c r="C27" s="313">
        <v>800</v>
      </c>
      <c r="D27" s="314"/>
      <c r="E27" s="315">
        <v>800</v>
      </c>
      <c r="F27" s="316"/>
    </row>
    <row r="28" spans="2:6">
      <c r="B28" s="66" t="s">
        <v>273</v>
      </c>
      <c r="C28" s="216">
        <v>2500</v>
      </c>
      <c r="D28" s="308">
        <v>0.26</v>
      </c>
      <c r="E28" s="287">
        <v>2500</v>
      </c>
      <c r="F28" s="310">
        <v>0.27</v>
      </c>
    </row>
    <row r="29" spans="2:6" s="312" customFormat="1">
      <c r="B29" s="286" t="s">
        <v>272</v>
      </c>
      <c r="C29" s="317">
        <v>2500</v>
      </c>
      <c r="D29" s="314"/>
      <c r="E29" s="293">
        <v>2500</v>
      </c>
      <c r="F29" s="316"/>
    </row>
    <row r="30" spans="2:6">
      <c r="B30" s="66" t="s">
        <v>274</v>
      </c>
      <c r="C30" s="387">
        <v>958</v>
      </c>
      <c r="D30" s="308">
        <v>0.1</v>
      </c>
      <c r="E30" s="287">
        <v>1013</v>
      </c>
      <c r="F30" s="310">
        <v>0.11</v>
      </c>
    </row>
    <row r="31" spans="2:6" s="312" customFormat="1">
      <c r="B31" s="286" t="s">
        <v>272</v>
      </c>
      <c r="C31" s="313">
        <v>500</v>
      </c>
      <c r="D31" s="314"/>
      <c r="E31" s="315">
        <v>500</v>
      </c>
      <c r="F31" s="316"/>
    </row>
    <row r="32" spans="2:6">
      <c r="B32" s="66" t="s">
        <v>275</v>
      </c>
      <c r="C32" s="216">
        <v>5053</v>
      </c>
      <c r="D32" s="308">
        <v>0.53</v>
      </c>
      <c r="E32" s="287">
        <v>4553</v>
      </c>
      <c r="F32" s="310">
        <v>0.5</v>
      </c>
    </row>
    <row r="33" spans="2:6" ht="13.5" thickBot="1">
      <c r="B33" s="69" t="s">
        <v>276</v>
      </c>
      <c r="C33" s="305">
        <v>214</v>
      </c>
      <c r="D33" s="309">
        <v>0.02</v>
      </c>
      <c r="E33" s="307">
        <v>229</v>
      </c>
      <c r="F33" s="311">
        <v>0.03</v>
      </c>
    </row>
    <row r="34" spans="2:6">
      <c r="B34" s="39" t="s">
        <v>277</v>
      </c>
      <c r="C34" s="214">
        <v>9525</v>
      </c>
      <c r="D34" s="320"/>
      <c r="E34" s="287">
        <v>9095</v>
      </c>
      <c r="F34" s="321">
        <v>1</v>
      </c>
    </row>
    <row r="35" spans="2:6" s="312" customFormat="1">
      <c r="B35" s="286" t="s">
        <v>272</v>
      </c>
      <c r="C35" s="317">
        <v>3800</v>
      </c>
      <c r="D35" s="318"/>
      <c r="E35" s="293">
        <v>3800</v>
      </c>
      <c r="F35" s="319"/>
    </row>
  </sheetData>
  <conditionalFormatting sqref="B4:B6">
    <cfRule type="expression" dxfId="49" priority="19" stopIfTrue="1">
      <formula>CelHeeftFormule</formula>
    </cfRule>
  </conditionalFormatting>
  <conditionalFormatting sqref="B7">
    <cfRule type="expression" dxfId="48" priority="30" stopIfTrue="1">
      <formula>CelHeeftFormule</formula>
    </cfRule>
  </conditionalFormatting>
  <conditionalFormatting sqref="B11">
    <cfRule type="expression" dxfId="47" priority="18" stopIfTrue="1">
      <formula>CelHeeftFormule</formula>
    </cfRule>
  </conditionalFormatting>
  <conditionalFormatting sqref="B14">
    <cfRule type="expression" dxfId="46" priority="17" stopIfTrue="1">
      <formula>CelHeeftFormule</formula>
    </cfRule>
  </conditionalFormatting>
  <conditionalFormatting sqref="B24">
    <cfRule type="expression" dxfId="45" priority="6" stopIfTrue="1">
      <formula>CelHeeftFormule</formula>
    </cfRule>
  </conditionalFormatting>
  <conditionalFormatting sqref="C16:C21">
    <cfRule type="expression" dxfId="44" priority="157" stopIfTrue="1">
      <formula>CelHeeftFormule</formula>
    </cfRule>
  </conditionalFormatting>
  <conditionalFormatting sqref="C26:D35">
    <cfRule type="expression" dxfId="43" priority="4" stopIfTrue="1">
      <formula>CelHeeftFormule</formula>
    </cfRule>
  </conditionalFormatting>
  <conditionalFormatting sqref="C5:E6">
    <cfRule type="expression" dxfId="42" priority="156" stopIfTrue="1">
      <formula>CelHeeftFormule</formula>
    </cfRule>
  </conditionalFormatting>
  <conditionalFormatting sqref="C11:E11">
    <cfRule type="expression" dxfId="41" priority="9" stopIfTrue="1">
      <formula>CelHeeftFormule</formula>
    </cfRule>
  </conditionalFormatting>
  <hyperlinks>
    <hyperlink ref="B2" location="'Table of content'!A1" display="Back to table of content" xr:uid="{00000000-0004-0000-0800-000000000000}"/>
  </hyperlinks>
  <pageMargins left="0.7" right="0.7" top="0.75" bottom="0.75" header="0.3" footer="0.3"/>
  <pageSetup paperSize="9" scale="8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35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39.7109375" style="3" bestFit="1" customWidth="1"/>
    <col min="3" max="6" width="14.28515625" style="3" customWidth="1"/>
    <col min="7" max="7" width="14" style="3" bestFit="1" customWidth="1"/>
    <col min="8" max="16384" width="9.28515625" style="3"/>
  </cols>
  <sheetData>
    <row r="2" spans="2:4" ht="21" customHeight="1">
      <c r="B2" s="137" t="s">
        <v>18</v>
      </c>
    </row>
    <row r="4" spans="2:4">
      <c r="B4" s="59" t="s">
        <v>278</v>
      </c>
    </row>
    <row r="5" spans="2:4" ht="15.75">
      <c r="B5" s="59" t="s">
        <v>279</v>
      </c>
      <c r="C5" s="5"/>
      <c r="D5" s="5"/>
    </row>
    <row r="6" spans="2:4" ht="12.75" customHeight="1">
      <c r="B6" s="5"/>
      <c r="C6" s="5"/>
      <c r="D6" s="5"/>
    </row>
    <row r="7" spans="2:4">
      <c r="B7" s="67" t="s">
        <v>280</v>
      </c>
      <c r="C7" s="95">
        <v>45473</v>
      </c>
      <c r="D7" s="96">
        <v>45291</v>
      </c>
    </row>
    <row r="8" spans="2:4">
      <c r="B8" s="39" t="s">
        <v>281</v>
      </c>
      <c r="C8" s="97"/>
      <c r="D8" s="58"/>
    </row>
    <row r="9" spans="2:4">
      <c r="B9" s="66" t="s">
        <v>282</v>
      </c>
      <c r="C9" s="218">
        <v>3632</v>
      </c>
      <c r="D9" s="221">
        <v>5891</v>
      </c>
    </row>
    <row r="10" spans="2:4">
      <c r="B10" s="66" t="s">
        <v>283</v>
      </c>
      <c r="C10" s="218">
        <v>2398</v>
      </c>
      <c r="D10" s="221">
        <v>2544</v>
      </c>
    </row>
    <row r="11" spans="2:4">
      <c r="B11" s="66" t="s">
        <v>91</v>
      </c>
      <c r="C11" s="218">
        <v>6161</v>
      </c>
      <c r="D11" s="221">
        <v>6733</v>
      </c>
    </row>
    <row r="12" spans="2:4">
      <c r="B12" s="66" t="s">
        <v>92</v>
      </c>
      <c r="C12" s="218">
        <v>7666</v>
      </c>
      <c r="D12" s="221">
        <v>4671</v>
      </c>
    </row>
    <row r="13" spans="2:4">
      <c r="B13" s="66" t="s">
        <v>93</v>
      </c>
      <c r="C13" s="218">
        <v>52234</v>
      </c>
      <c r="D13" s="221">
        <v>50847</v>
      </c>
    </row>
    <row r="14" spans="2:4">
      <c r="B14" s="66" t="s">
        <v>284</v>
      </c>
      <c r="C14" s="98">
        <v>68</v>
      </c>
      <c r="D14" s="99">
        <v>77</v>
      </c>
    </row>
    <row r="15" spans="2:4">
      <c r="B15" s="66" t="s">
        <v>285</v>
      </c>
      <c r="C15" s="98">
        <v>53</v>
      </c>
      <c r="D15" s="99">
        <v>14</v>
      </c>
    </row>
    <row r="16" spans="2:4" ht="13.5" thickBot="1">
      <c r="B16" s="69" t="s">
        <v>286</v>
      </c>
      <c r="C16" s="100">
        <v>308</v>
      </c>
      <c r="D16" s="101">
        <v>283</v>
      </c>
    </row>
    <row r="17" spans="2:4">
      <c r="B17" s="39" t="s">
        <v>287</v>
      </c>
      <c r="C17" s="219">
        <v>72520</v>
      </c>
      <c r="D17" s="295">
        <v>71060</v>
      </c>
    </row>
    <row r="18" spans="2:4">
      <c r="B18" s="39" t="s">
        <v>288</v>
      </c>
      <c r="C18" s="64"/>
      <c r="D18" s="104"/>
    </row>
    <row r="19" spans="2:4">
      <c r="B19" s="66" t="s">
        <v>283</v>
      </c>
      <c r="C19" s="331">
        <v>793</v>
      </c>
      <c r="D19" s="289">
        <v>1121</v>
      </c>
    </row>
    <row r="20" spans="2:4">
      <c r="B20" s="66" t="s">
        <v>289</v>
      </c>
      <c r="C20" s="218">
        <v>1844</v>
      </c>
      <c r="D20" s="287">
        <v>1947</v>
      </c>
    </row>
    <row r="21" spans="2:4">
      <c r="B21" s="66" t="s">
        <v>290</v>
      </c>
      <c r="C21" s="218">
        <v>45087</v>
      </c>
      <c r="D21" s="287">
        <v>43623</v>
      </c>
    </row>
    <row r="22" spans="2:4">
      <c r="B22" s="365" t="s">
        <v>291</v>
      </c>
      <c r="C22" s="218">
        <v>10819</v>
      </c>
      <c r="D22" s="287">
        <v>11287</v>
      </c>
    </row>
    <row r="23" spans="2:4">
      <c r="B23" s="66" t="s">
        <v>292</v>
      </c>
      <c r="C23" s="218">
        <v>8885</v>
      </c>
      <c r="D23" s="288">
        <v>7935</v>
      </c>
    </row>
    <row r="24" spans="2:4">
      <c r="B24" s="66" t="s">
        <v>293</v>
      </c>
      <c r="C24" s="291">
        <v>505</v>
      </c>
      <c r="D24" s="289">
        <v>500</v>
      </c>
    </row>
    <row r="25" spans="2:4">
      <c r="B25" s="66" t="s">
        <v>294</v>
      </c>
      <c r="C25" s="98">
        <v>34</v>
      </c>
      <c r="D25" s="289">
        <v>44</v>
      </c>
    </row>
    <row r="26" spans="2:4">
      <c r="B26" s="66" t="s">
        <v>295</v>
      </c>
      <c r="C26" s="98">
        <v>14</v>
      </c>
      <c r="D26" s="289">
        <v>82</v>
      </c>
    </row>
    <row r="27" spans="2:4">
      <c r="B27" s="67" t="s">
        <v>296</v>
      </c>
      <c r="C27" s="106">
        <v>403</v>
      </c>
      <c r="D27" s="290">
        <v>430</v>
      </c>
    </row>
    <row r="28" spans="2:4">
      <c r="B28" s="39" t="s">
        <v>297</v>
      </c>
      <c r="C28" s="219">
        <v>68384</v>
      </c>
      <c r="D28" s="294">
        <v>66969</v>
      </c>
    </row>
    <row r="29" spans="2:4">
      <c r="B29" s="39" t="s">
        <v>298</v>
      </c>
      <c r="C29" s="107"/>
      <c r="D29" s="108"/>
    </row>
    <row r="30" spans="2:4">
      <c r="B30" s="66" t="s">
        <v>299</v>
      </c>
      <c r="C30" s="98">
        <v>381</v>
      </c>
      <c r="D30" s="289">
        <v>381</v>
      </c>
    </row>
    <row r="31" spans="2:4">
      <c r="B31" s="66" t="s">
        <v>300</v>
      </c>
      <c r="C31" s="218">
        <v>3226</v>
      </c>
      <c r="D31" s="287">
        <v>2981</v>
      </c>
    </row>
    <row r="32" spans="2:4">
      <c r="B32" s="66" t="s">
        <v>301</v>
      </c>
      <c r="C32" s="98">
        <v>231</v>
      </c>
      <c r="D32" s="296">
        <v>431</v>
      </c>
    </row>
    <row r="33" spans="2:4">
      <c r="B33" s="66" t="s">
        <v>302</v>
      </c>
      <c r="C33" s="98">
        <v>298</v>
      </c>
      <c r="D33" s="292">
        <v>298</v>
      </c>
    </row>
    <row r="34" spans="2:4" ht="13.5" thickBot="1">
      <c r="B34" s="109" t="s">
        <v>218</v>
      </c>
      <c r="C34" s="220">
        <v>4136</v>
      </c>
      <c r="D34" s="297">
        <v>4091</v>
      </c>
    </row>
    <row r="35" spans="2:4">
      <c r="B35" s="39" t="s">
        <v>303</v>
      </c>
      <c r="C35" s="219">
        <v>72520</v>
      </c>
      <c r="D35" s="298">
        <v>71060</v>
      </c>
    </row>
  </sheetData>
  <conditionalFormatting sqref="B4:B6 C19:C28">
    <cfRule type="expression" dxfId="40" priority="13" stopIfTrue="1">
      <formula>CelHeeftFormule</formula>
    </cfRule>
  </conditionalFormatting>
  <conditionalFormatting sqref="C9:C17">
    <cfRule type="expression" dxfId="39" priority="3" stopIfTrue="1">
      <formula>CelHeeftFormule</formula>
    </cfRule>
  </conditionalFormatting>
  <conditionalFormatting sqref="C30:C35">
    <cfRule type="expression" dxfId="38" priority="6" stopIfTrue="1">
      <formula>CelHeeftFormule</formula>
    </cfRule>
  </conditionalFormatting>
  <conditionalFormatting sqref="C5:D6">
    <cfRule type="expression" dxfId="37" priority="54" stopIfTrue="1">
      <formula>CelHeeftFormule</formula>
    </cfRule>
  </conditionalFormatting>
  <conditionalFormatting sqref="D9:D16">
    <cfRule type="expression" dxfId="36" priority="2" stopIfTrue="1">
      <formula>CelHeeftFormule</formula>
    </cfRule>
  </conditionalFormatting>
  <hyperlinks>
    <hyperlink ref="B2" location="'Table of content'!A1" display="Back to table of content" xr:uid="{00000000-0004-0000-09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392EFE47D2949BCF9F79FAB00F0D5" ma:contentTypeVersion="6" ma:contentTypeDescription="Een nieuw document maken." ma:contentTypeScope="" ma:versionID="ef18ac388bb2f8f954fccc11acdd2d6b">
  <xsd:schema xmlns:xsd="http://www.w3.org/2001/XMLSchema" xmlns:xs="http://www.w3.org/2001/XMLSchema" xmlns:p="http://schemas.microsoft.com/office/2006/metadata/properties" xmlns:ns2="acb26b16-789e-481a-97f2-e53c614e8fc4" xmlns:ns3="5ca650b8-e903-4257-b92f-7f54b78841a8" targetNamespace="http://schemas.microsoft.com/office/2006/metadata/properties" ma:root="true" ma:fieldsID="3d68ef337032d7810bb170942a75b92c" ns2:_="" ns3:_="">
    <xsd:import namespace="acb26b16-789e-481a-97f2-e53c614e8fc4"/>
    <xsd:import namespace="5ca650b8-e903-4257-b92f-7f54b78841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26b16-789e-481a-97f2-e53c614e8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650b8-e903-4257-b92f-7f54b78841a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5821A9-FE85-4D3B-B0B9-54AF30E02B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19736C-F1F2-4806-B9BF-F3019C2D81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D4AEB4-69AA-43C8-8F6F-A0D41E8A4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26b16-789e-481a-97f2-e53c614e8fc4"/>
    <ds:schemaRef ds:uri="5ca650b8-e903-4257-b92f-7f54b78841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Table of content</vt:lpstr>
      <vt:lpstr>1.1 Objectives</vt:lpstr>
      <vt:lpstr>2.1 P&amp;L accounts</vt:lpstr>
      <vt:lpstr>2.2 Total income</vt:lpstr>
      <vt:lpstr>2.3 Total expenses</vt:lpstr>
      <vt:lpstr>3.1 Credit risk</vt:lpstr>
      <vt:lpstr>3.2 Capital management</vt:lpstr>
      <vt:lpstr>3.3 Liquidity and funding</vt:lpstr>
      <vt:lpstr>4.1 Consolidated balance sheet</vt:lpstr>
      <vt:lpstr>4.2 Consolidated income stateme</vt:lpstr>
      <vt:lpstr>4.3 Con. st. of ch. in equity</vt:lpstr>
      <vt:lpstr>4.4 Con. cashflow statement</vt:lpstr>
      <vt:lpstr>'1.1 Objectives'!Print_Area</vt:lpstr>
      <vt:lpstr>'2.1 P&amp;L accounts'!Print_Area</vt:lpstr>
      <vt:lpstr>'2.2 Total income'!Print_Area</vt:lpstr>
      <vt:lpstr>'2.3 Total expenses'!Print_Area</vt:lpstr>
      <vt:lpstr>'3.1 Credit risk'!Print_Area</vt:lpstr>
      <vt:lpstr>'3.2 Capital management'!Print_Area</vt:lpstr>
      <vt:lpstr>'3.3 Liquidity and funding'!Print_Area</vt:lpstr>
      <vt:lpstr>'4.1 Consolidated balance sheet'!Print_Area</vt:lpstr>
      <vt:lpstr>'4.2 Consolidated income stateme'!Print_Area</vt:lpstr>
      <vt:lpstr>'4.3 Con. st. of ch. in equity'!Print_Area</vt:lpstr>
      <vt:lpstr>'4.4 Con. cashflow statement'!Print_Area</vt:lpstr>
      <vt:lpstr>'Table of content'!Print_Area</vt:lpstr>
    </vt:vector>
  </TitlesOfParts>
  <Manager/>
  <Company>SRG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Elsman, L.B. (Leon)</dc:creator>
  <cp:keywords/>
  <dc:description/>
  <cp:lastModifiedBy>Hak, D. (Davey)</cp:lastModifiedBy>
  <cp:revision/>
  <dcterms:created xsi:type="dcterms:W3CDTF">2017-02-15T07:34:32Z</dcterms:created>
  <dcterms:modified xsi:type="dcterms:W3CDTF">2024-08-08T13:57:11Z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0x01010099F392EFE47D2949BCF9F79FAB00F0D5</vt:lpwstr>
  </property>
  <property fmtid="{D5CDD505-2E9C-101B-9397-08002B2CF9AE}" pid="3" name="MSIP_Label_fed8e8c1-1254-470e-85b3-d80150d03d9d_Enabled">
    <vt:lpwstr>true</vt:lpwstr>
  </property>
  <property fmtid="{D5CDD505-2E9C-101B-9397-08002B2CF9AE}" pid="4" name="MSIP_Label_fed8e8c1-1254-470e-85b3-d80150d03d9d_SetDate">
    <vt:lpwstr>2024-07-08T14:31:25Z</vt:lpwstr>
  </property>
  <property fmtid="{D5CDD505-2E9C-101B-9397-08002B2CF9AE}" pid="5" name="MSIP_Label_fed8e8c1-1254-470e-85b3-d80150d03d9d_Method">
    <vt:lpwstr>Standard</vt:lpwstr>
  </property>
  <property fmtid="{D5CDD505-2E9C-101B-9397-08002B2CF9AE}" pid="6" name="MSIP_Label_fed8e8c1-1254-470e-85b3-d80150d03d9d_Name">
    <vt:lpwstr>Intern</vt:lpwstr>
  </property>
  <property fmtid="{D5CDD505-2E9C-101B-9397-08002B2CF9AE}" pid="7" name="MSIP_Label_fed8e8c1-1254-470e-85b3-d80150d03d9d_SiteId">
    <vt:lpwstr>69c51d7f-8a74-47e6-8875-1ce72f5f04aa</vt:lpwstr>
  </property>
  <property fmtid="{D5CDD505-2E9C-101B-9397-08002B2CF9AE}" pid="8" name="MSIP_Label_fed8e8c1-1254-470e-85b3-d80150d03d9d_ActionId">
    <vt:lpwstr>1877fe10-636c-44ea-8814-bcb1dad54d23</vt:lpwstr>
  </property>
  <property fmtid="{D5CDD505-2E9C-101B-9397-08002B2CF9AE}" pid="9" name="MSIP_Label_fed8e8c1-1254-470e-85b3-d80150d03d9d_ContentBits">
    <vt:lpwstr>0</vt:lpwstr>
  </property>
</Properties>
</file>