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https://devolksbank-my.sharepoint.com/personal/davey_hak_devolksbank_nl/Documents/Buroblad/1H23/"/>
    </mc:Choice>
  </mc:AlternateContent>
  <xr:revisionPtr revIDLastSave="1" documentId="8_{C0503290-C777-4102-B7C3-23F545EBB89B}" xr6:coauthVersionLast="47" xr6:coauthVersionMax="47" xr10:uidLastSave="{96DF3CB1-CCBC-4576-8B98-E66AA07C2752}"/>
  <bookViews>
    <workbookView xWindow="-120" yWindow="-120" windowWidth="29040" windowHeight="17640" tabRatio="893" xr2:uid="{00000000-000D-0000-FFFF-FFFF00000000}"/>
  </bookViews>
  <sheets>
    <sheet name="Table of content" sheetId="1" r:id="rId1"/>
    <sheet name="1.1 Objectives" sheetId="38" r:id="rId2"/>
    <sheet name="2.1 P&amp;L accounts" sheetId="24" r:id="rId3"/>
    <sheet name="2.2 Income" sheetId="25" r:id="rId4"/>
    <sheet name="2.3 Expenses" sheetId="26" r:id="rId5"/>
    <sheet name="3.1 Credit risk" sheetId="28" r:id="rId6"/>
    <sheet name="3.2 Capital management" sheetId="29" r:id="rId7"/>
    <sheet name="3.3 Liquidity and funding" sheetId="30" r:id="rId8"/>
    <sheet name="4.1 Consolidated balance sheet" sheetId="31" r:id="rId9"/>
    <sheet name="4.2 Consolidated income stateme" sheetId="32" r:id="rId10"/>
    <sheet name="4.3 Con. st. of ch. in equity" sheetId="35" r:id="rId11"/>
    <sheet name="4.4 Con. cashflow statement" sheetId="39" r:id="rId12"/>
  </sheets>
  <definedNames>
    <definedName name="_xlnm.Print_Area" localSheetId="1">'1.1 Objectives'!$A$1:$F$15</definedName>
    <definedName name="_xlnm.Print_Area" localSheetId="2">'2.1 P&amp;L accounts'!$A$1:$F$27</definedName>
    <definedName name="_xlnm.Print_Area" localSheetId="3">'2.2 Income'!$A$1:$F$14</definedName>
    <definedName name="_xlnm.Print_Area" localSheetId="4">'2.3 Expenses'!$A$1:$F$34</definedName>
    <definedName name="_xlnm.Print_Area" localSheetId="5">'3.1 Credit risk'!$A$1:$M$170</definedName>
    <definedName name="_xlnm.Print_Area" localSheetId="6">'3.2 Capital management'!$A$1:$I$69</definedName>
    <definedName name="_xlnm.Print_Area" localSheetId="7">'3.3 Liquidity and funding'!$A$1:$E$22</definedName>
    <definedName name="_xlnm.Print_Area" localSheetId="8">'4.1 Consolidated balance sheet'!$A$1:$D$37</definedName>
    <definedName name="_xlnm.Print_Area" localSheetId="9">'4.2 Consolidated income stateme'!$A$1:$D$29</definedName>
    <definedName name="_xlnm.Print_Area" localSheetId="10">'4.3 Con. st. of ch. in equity'!$A$1:$I$32</definedName>
    <definedName name="_xlnm.Print_Area" localSheetId="11">'4.4 Con. cashflow statement'!$A$1:$I$33</definedName>
    <definedName name="_xlnm.Print_Area" localSheetId="0">'Table of content'!$A$1:$D$19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Alem, R.G.A.M. van (Renate)</author>
    <author>Maanen, W.J.F. van (Floris)</author>
    <author>Dorst, S.A.P.M. van (Shirley)</author>
  </authors>
  <commentList>
    <comment ref="B7" authorId="0" shapeId="0" xr:uid="{00000000-0006-0000-0100-000001000000}">
      <text>
        <r>
          <rPr>
            <sz val="9"/>
            <color indexed="81"/>
            <rFont val="Tahoma"/>
            <family val="2"/>
          </rPr>
          <t>For the measurement methodology of these KPIs reference is made to the 2021 ESG Report.</t>
        </r>
      </text>
    </comment>
    <comment ref="B8" authorId="0" shapeId="0" xr:uid="{71DC12DC-F86A-497D-AA1F-3F8DFB60459C}">
      <text>
        <r>
          <rPr>
            <sz val="9"/>
            <color indexed="81"/>
            <rFont val="Tahoma"/>
            <family val="2"/>
          </rPr>
          <t>For the measurement methodology of these KPIs reference is made to the 2021 ESG Report.</t>
        </r>
      </text>
    </comment>
    <comment ref="B10" authorId="0" shapeId="0" xr:uid="{C5FC2476-BEEE-4F18-AFFA-81939D8E4557}">
      <text>
        <r>
          <rPr>
            <sz val="9"/>
            <color indexed="81"/>
            <rFont val="Tahoma"/>
            <family val="2"/>
          </rPr>
          <t>For the measurement methodology of these KPIs reference is made to the 2021 ESG Report.</t>
        </r>
      </text>
    </comment>
    <comment ref="B12" authorId="0" shapeId="0" xr:uid="{AD06FE55-108F-40BD-86B6-47230944C49E}">
      <text>
        <r>
          <rPr>
            <sz val="9"/>
            <color indexed="81"/>
            <rFont val="Tahoma"/>
            <family val="2"/>
          </rPr>
          <t>For the measurement methodology of these KPIs reference is made to the 2021 ESG Report.</t>
        </r>
      </text>
    </comment>
    <comment ref="B14" authorId="1" shapeId="0" xr:uid="{ADCB91CB-6AE1-49AF-A2BC-FBCF4DB324F6}">
      <text>
        <r>
          <rPr>
            <sz val="9"/>
            <color indexed="81"/>
            <rFont val="Tahoma"/>
            <family val="2"/>
          </rPr>
          <t>For the measurement methodology of these KPIs reference is made to the section Reconciliation of alternative performance measures on page 36 of the Full-year Financial Report.For the measurement methodology of these KPIs reference is made to the section Reconciliation of alternative performance measures on page 42 of the Interim Financial Report 2022.</t>
        </r>
      </text>
    </comment>
    <comment ref="B16" authorId="2" shapeId="0" xr:uid="{C0227AD9-8A03-439C-B15E-7936844D45E5}">
      <text>
        <r>
          <rPr>
            <sz val="9"/>
            <color indexed="81"/>
            <rFont val="Tahoma"/>
            <family val="2"/>
          </rPr>
          <t>For more information, please refer to the Section Capital management.</t>
        </r>
      </text>
    </comment>
    <comment ref="B17" authorId="2" shapeId="0" xr:uid="{A8D5EEB3-FF28-4199-B7E4-C47C20F4C023}">
      <text>
        <r>
          <rPr>
            <sz val="9"/>
            <color indexed="81"/>
            <rFont val="Tahoma"/>
            <family val="2"/>
          </rPr>
          <t>For more information, please refer to the Section Capital management.</t>
        </r>
      </text>
    </comment>
    <comment ref="B18" authorId="1" shapeId="0" xr:uid="{65B2B88A-C843-42CC-BE00-83239B0E46E1}">
      <text>
        <r>
          <rPr>
            <sz val="9"/>
            <color indexed="81"/>
            <rFont val="Tahoma"/>
            <family val="2"/>
          </rPr>
          <t>For the measurement methodology of these KPIs reference is made to the section Reconciliation of alternative performance measures on page 36 of the Full-year Financial Report.For the measurement methodology of these KPIs reference is made to the section Reconciliation of alternative performance measures on page 42 of the Interim Financial Report 2022.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Maanen, W.J.F. van (Floris)</author>
  </authors>
  <commentList>
    <comment ref="B22" authorId="0" shapeId="0" xr:uid="{E9AFA325-4359-4473-BEAB-BD798500D596}">
      <text>
        <r>
          <rPr>
            <sz val="9"/>
            <color indexed="81"/>
            <rFont val="Tahoma"/>
            <family val="2"/>
          </rPr>
          <t>For the measurement methodology of these KPIs reference is made to the section Reconciliation of alternative performance measures on page 36 of the Full-year Financial Report.For the measurement methodology of these KPIs reference is made to the section Reconciliation of alternative performance measures on page 42 of the Interim Financial Report 2022.</t>
        </r>
      </text>
    </comment>
    <comment ref="B23" authorId="0" shapeId="0" xr:uid="{12C39040-948C-4999-89C7-57DB53B84A3B}">
      <text>
        <r>
          <rPr>
            <sz val="9"/>
            <color indexed="81"/>
            <rFont val="Tahoma"/>
            <family val="2"/>
          </rPr>
          <t>For the measurement methodology of these KPIs reference is made to the section Reconciliation of alternative performance measures on page 36 of the Full-year Financial Report.For the measurement methodology of these KPIs reference is made to the section Reconciliation of alternative performance measures on page 42 of the Interim Financial Report 2022.</t>
        </r>
      </text>
    </comment>
    <comment ref="B24" authorId="0" shapeId="0" xr:uid="{50F3104D-F99B-48F3-A231-543D65957204}">
      <text>
        <r>
          <rPr>
            <sz val="9"/>
            <color indexed="81"/>
            <rFont val="Tahoma"/>
            <family val="2"/>
          </rPr>
          <t>For the measurement methodology of these KPIs reference is made to the section Reconciliation of alternative performance measures on page 36 of the Full-year Financial Report.For the measurement methodology of these KPIs reference is made to the section Reconciliation of alternative performance measures on page 42 of the Interim Financial Report 2022.</t>
        </r>
      </text>
    </comment>
    <comment ref="B25" authorId="0" shapeId="0" xr:uid="{7EAC4F31-4A8A-4BA2-9D87-1E6F70AD74E0}">
      <text>
        <r>
          <rPr>
            <sz val="9"/>
            <color indexed="81"/>
            <rFont val="Tahoma"/>
            <family val="2"/>
          </rPr>
          <t>For the measurement methodology of these KPIs reference is made to the section Reconciliation of alternative performance measures on page 36 of the Full-year Financial Report.For the measurement methodology of these KPIs reference is made to the section Reconciliation of alternative performance measures on page 42 of the Interim Financial Report 2022.</t>
        </r>
      </text>
    </comment>
    <comment ref="B26" authorId="0" shapeId="0" xr:uid="{98D8E17A-0945-4516-BA87-934976BDEA66}">
      <text>
        <r>
          <rPr>
            <sz val="9"/>
            <color indexed="81"/>
            <rFont val="Tahoma"/>
            <family val="2"/>
          </rPr>
          <t>For the measurement methodology of these KPIs reference is made to the section Reconciliation of alternative performance measures on page 36 of the Full-year Financial Report.For the measurement methodology of these KPIs reference is made to the section Reconciliation of alternative performance measures on page 42 of the Interim Financial Report 2022.</t>
        </r>
      </text>
    </comment>
    <comment ref="B27" authorId="0" shapeId="0" xr:uid="{7036C6AB-6FF6-4B72-BC8F-52B86D7992C6}">
      <text>
        <r>
          <rPr>
            <sz val="9"/>
            <color indexed="81"/>
            <rFont val="Tahoma"/>
            <family val="2"/>
          </rPr>
          <t>For the measurement methodology of these KPIs reference is made to the section Reconciliation of alternative performance measures on page 36 of the Full-year Financial Report.For the measurement methodology of these KPIs reference is made to the section Reconciliation of alternative performance measures on page 42 of the Interim Financial Report 2022.</t>
        </r>
      </text>
    </comment>
    <comment ref="B28" authorId="0" shapeId="0" xr:uid="{D8FED49A-8AE7-42E1-9E4A-091D7091C2EF}">
      <text>
        <r>
          <rPr>
            <sz val="9"/>
            <color indexed="81"/>
            <rFont val="Tahoma"/>
            <family val="2"/>
          </rPr>
          <t>For the measurement methodology of these KPIs reference is made to the section Reconciliation of alternative performance measures on page 36 of the Full-year Financial Report.For the measurement methodology of these KPIs reference is made to the section Reconciliation of alternative performance measures on page 42 of the Interim Financial Report 2022.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Maanen, W.J.F. van (Floris)</author>
  </authors>
  <commentList>
    <comment ref="B14" authorId="0" shapeId="0" xr:uid="{02812805-AA39-4198-AD5D-876CED1F8D71}">
      <text>
        <r>
          <rPr>
            <sz val="9"/>
            <color indexed="81"/>
            <rFont val="Tahoma"/>
            <family val="2"/>
          </rPr>
          <t>For the measurement methodology of these KPIs reference is made to the section Reconciliation of alternative performance measures on page 36 of the Full-year Financial Report.For the measurement methodology of these KPIs reference is made to the section Reconciliation of alternative performance measures on page 42 of the Interim Financial Report 2022.</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Maanen, W.J.F. van (Floris)</author>
  </authors>
  <commentList>
    <comment ref="B31" authorId="0" shapeId="0" xr:uid="{D9705341-69F3-43B8-ADAF-30D5FC75E4ED}">
      <text>
        <r>
          <rPr>
            <sz val="9"/>
            <color indexed="81"/>
            <rFont val="Tahoma"/>
            <family val="2"/>
          </rPr>
          <t>For the measurement methodology of these KPIs reference is made to the section Reconciliation of alternative performance measures on page 36 of the Full-year Financial Report.For the measurement methodology of these KPIs reference is made to the section Reconciliation of alternative performance measures on page 42 of the Interim Financial Report 2022.</t>
        </r>
      </text>
    </comment>
    <comment ref="B32" authorId="0" shapeId="0" xr:uid="{13F0294D-950D-4EF9-99EE-05FEF55E9798}">
      <text>
        <r>
          <rPr>
            <sz val="9"/>
            <color indexed="81"/>
            <rFont val="Tahoma"/>
            <family val="2"/>
          </rPr>
          <t>For the measurement methodology of these KPIs reference is made to the section Reconciliation of alternative performance measures on page 36 of the Full-year Financial Report.For the measurement methodology of these KPIs reference is made to the section Reconciliation of alternative performance measures on page 42 of the Interim Financial Report 2022.</t>
        </r>
      </text>
    </comment>
    <comment ref="B33" authorId="0" shapeId="0" xr:uid="{134CA696-2875-486F-924B-927BDE81BC91}">
      <text>
        <r>
          <rPr>
            <sz val="9"/>
            <color indexed="81"/>
            <rFont val="Tahoma"/>
            <family val="2"/>
          </rPr>
          <t>For the measurement methodology of these KPIs reference is made to the section Reconciliation of alternative performance measures on page 36 of the Full-year Financial Report.For the measurement methodology of these KPIs reference is made to the section Reconciliation of alternative performance measures on page 42 of the Interim Financial Report 2022.</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Maanen, W.J.F. van (Floris)</author>
    <author>Dorst, S.A.P.M. van (Shirley)</author>
    <author>Jansen, J.S. (Jeroen)</author>
    <author>Alem, R.G.A.M. van (Renate)</author>
  </authors>
  <commentList>
    <comment ref="B11" authorId="0" shapeId="0" xr:uid="{F5943456-6D35-4FBB-A34F-50410DDA48BD}">
      <text>
        <r>
          <rPr>
            <sz val="9"/>
            <color indexed="81"/>
            <rFont val="Tahoma"/>
            <family val="2"/>
          </rPr>
          <t>As from 2022, funds for new mortgage loans that have been deposited by de Volksbank at a Notary Public’s third-party account, but of which the deed of transfer of title has not yet been signed at said Notary Public’s office, are presented in line item Other assets. Comparative figures for 2021 have been adjusted accordingly.</t>
        </r>
      </text>
    </comment>
    <comment ref="B13" authorId="0" shapeId="0" xr:uid="{6A3A603A-4AB7-4E38-9033-26540AF650DC}">
      <text>
        <r>
          <rPr>
            <sz val="9"/>
            <color indexed="81"/>
            <rFont val="Tahoma"/>
            <family val="2"/>
          </rPr>
          <t>As from 2022, funds for new mortgage loans that have been deposited by de Volksbank at a Notary Public’s third-party account, but of which the deed of transfer of title has not yet been signed at said Notary Public’s office, are presented in line item Other assets. Comparative figures for 2021 have been adjusted accordingly.</t>
        </r>
      </text>
    </comment>
    <comment ref="B15" authorId="0" shapeId="0" xr:uid="{39F9E094-0C8A-4C57-8DB4-FB2C07E71720}">
      <text>
        <r>
          <rPr>
            <sz val="9"/>
            <color indexed="81"/>
            <rFont val="Tahoma"/>
            <family val="2"/>
          </rPr>
          <t>Consist of fair value adjustments from hedge accounting and amortisations.</t>
        </r>
      </text>
    </comment>
    <comment ref="B17" authorId="0" shapeId="0" xr:uid="{9691077F-4A08-4786-8692-33F901C2FFC6}">
      <text>
        <r>
          <rPr>
            <sz val="9"/>
            <color indexed="81"/>
            <rFont val="Tahoma"/>
            <family val="2"/>
          </rPr>
          <t>As from 2022, funds for new mortgage loans that have been deposited by de Volksbank at a Notary Public’s third-party account, but of which the deed of transfer of title has not yet been signed at said Notary Public’s office, are presented in line item Other assets. Comparative figures for 2021 have been adjusted accordingly.</t>
        </r>
      </text>
    </comment>
    <comment ref="B24" authorId="0" shapeId="0" xr:uid="{1FE7325B-BD42-4D33-A065-BC2A15D2EFC3}">
      <text>
        <r>
          <rPr>
            <sz val="9"/>
            <color indexed="81"/>
            <rFont val="Tahoma"/>
            <family val="2"/>
          </rPr>
          <t xml:space="preserve">Stage 3 loans as a percentage of total loans.
</t>
        </r>
      </text>
    </comment>
    <comment ref="B25" authorId="0" shapeId="0" xr:uid="{CE76E460-FAB0-4281-AE40-FCD82A9FF477}">
      <text>
        <r>
          <rPr>
            <sz val="9"/>
            <color indexed="81"/>
            <rFont val="Tahoma"/>
            <family val="2"/>
          </rPr>
          <t>Provision for stage 3 loans as a percentage of total stage 3 loans.</t>
        </r>
      </text>
    </comment>
    <comment ref="B26" authorId="0" shapeId="0" xr:uid="{02182CB4-59C3-44C9-BD3F-93638288FDB5}">
      <text>
        <r>
          <rPr>
            <sz val="9"/>
            <color indexed="81"/>
            <rFont val="Tahoma"/>
            <family val="2"/>
          </rPr>
          <t>Total loans in arrears as a percentage of total loans.</t>
        </r>
      </text>
    </comment>
    <comment ref="B29" authorId="0" shapeId="0" xr:uid="{FC2EC433-82FC-42D2-A3EB-E48F7C5989CC}">
      <text>
        <r>
          <rPr>
            <sz val="9"/>
            <color indexed="81"/>
            <rFont val="Tahoma"/>
            <family val="2"/>
          </rPr>
          <t xml:space="preserve">Stage 3 loans as a percentage of total loans.
</t>
        </r>
      </text>
    </comment>
    <comment ref="B30" authorId="0" shapeId="0" xr:uid="{AB6B1937-A797-44DF-B5ED-0F3C60F69464}">
      <text>
        <r>
          <rPr>
            <sz val="9"/>
            <color indexed="81"/>
            <rFont val="Tahoma"/>
            <family val="2"/>
          </rPr>
          <t>Provision for stage 3 loans as a percentage of total stage 3 loans.</t>
        </r>
      </text>
    </comment>
    <comment ref="B31" authorId="0" shapeId="0" xr:uid="{E1F2CE60-CC9D-497B-A1D3-98338827DCA8}">
      <text>
        <r>
          <rPr>
            <sz val="9"/>
            <color indexed="81"/>
            <rFont val="Tahoma"/>
            <family val="2"/>
          </rPr>
          <t>Total loans in arrears as a percentage of total loans.</t>
        </r>
      </text>
    </comment>
    <comment ref="B35" authorId="0" shapeId="0" xr:uid="{1A19ED31-0836-4F28-A24C-D249311DD033}">
      <text>
        <r>
          <rPr>
            <sz val="9"/>
            <color indexed="81"/>
            <rFont val="Tahoma"/>
            <family val="2"/>
          </rPr>
          <t>Including the provision for credit losses for off-balance sheet items.</t>
        </r>
      </text>
    </comment>
    <comment ref="B46" authorId="0" shapeId="0" xr:uid="{92A24B95-2657-4B2A-B568-E793B8BCE0D6}">
      <text>
        <r>
          <rPr>
            <sz val="9"/>
            <color indexed="81"/>
            <rFont val="Tahoma"/>
            <family val="2"/>
          </rPr>
          <t>The macroeconomic parameters look ahead with an interval of 12 months as of the reporting period.</t>
        </r>
      </text>
    </comment>
    <comment ref="B65" authorId="0" shapeId="0" xr:uid="{F60EFBA0-866C-4400-B0C3-5288C9869F82}">
      <text>
        <r>
          <rPr>
            <sz val="9"/>
            <color indexed="81"/>
            <rFont val="Tahoma"/>
            <family val="2"/>
          </rPr>
          <t>The macroeconomic parameters look ahead with an interval of 12 months as of the reporting period.</t>
        </r>
      </text>
    </comment>
    <comment ref="B88" authorId="0" shapeId="0" xr:uid="{E200AAA1-526E-468E-9BE7-FF36D50E24CA}">
      <text>
        <r>
          <rPr>
            <sz val="9"/>
            <color indexed="81"/>
            <rFont val="Tahoma"/>
            <family val="2"/>
          </rPr>
          <t>As from 2022, funds for new mortgage loans that have been deposited by de Volksbank at a Notary Public’s third-party account, but of which the deed of transfer of title has not yet been signed at said Notary Public’s office, are presented in line item Other assets. Comparative figures for 2021 have been adjusted accordingly.</t>
        </r>
      </text>
    </comment>
    <comment ref="B90" authorId="0" shapeId="0" xr:uid="{1361968E-006E-4B74-AD20-82394E36DB4E}">
      <text>
        <r>
          <rPr>
            <sz val="9"/>
            <color indexed="81"/>
            <rFont val="Tahoma"/>
            <family val="2"/>
          </rPr>
          <t>As from 2022, funds for new mortgage loans that have been deposited by de Volksbank at a Notary Public’s third-party account, but of which the deed of transfer of title has not yet been signed at said Notary Public’s office, are presented in line item Other assets. Comparative figures for 2021 have been adjusted accordingly.</t>
        </r>
      </text>
    </comment>
    <comment ref="B108" authorId="0" shapeId="0" xr:uid="{FBF39E7F-3C1C-43FE-840C-CA8CC0319E89}">
      <text>
        <r>
          <rPr>
            <sz val="9"/>
            <color indexed="81"/>
            <rFont val="Tahoma"/>
            <family val="2"/>
          </rPr>
          <t xml:space="preserve">Gross SME loans include mortgage-backed loans for a gross amount of € 939 million (31-12-2021: € 803 million).
</t>
        </r>
      </text>
    </comment>
    <comment ref="B111" authorId="1" shapeId="0" xr:uid="{65027B51-46EC-499F-B650-B070CF2A98BE}">
      <text>
        <r>
          <rPr>
            <sz val="9"/>
            <color indexed="81"/>
            <rFont val="Tahoma"/>
            <family val="2"/>
          </rPr>
          <t>Consisting of fair value adjustments from hedge accounting and amortisations.</t>
        </r>
      </text>
    </comment>
    <comment ref="B113" authorId="0" shapeId="0" xr:uid="{C77F7C07-2045-4353-8763-E2114CBEEC37}">
      <text>
        <r>
          <rPr>
            <sz val="9"/>
            <color indexed="81"/>
            <rFont val="Tahoma"/>
            <family val="2"/>
          </rPr>
          <t>As from 2022, funds for new mortgage loans that have been deposited by de Volksbank at a Notary Public’s third-party account, but of which the deed of transfer of title has not yet been signed at said Notary Public’s office, are presented in line item Other assets. Comparative figures for 2021 have been adjusted accordingly.</t>
        </r>
      </text>
    </comment>
    <comment ref="B116" authorId="2" shapeId="0" xr:uid="{00000000-0006-0000-0600-000005000000}">
      <text>
        <r>
          <rPr>
            <sz val="9"/>
            <color indexed="81"/>
            <rFont val="Tahoma"/>
            <family val="2"/>
          </rPr>
          <t>Consists of off-balance sheet facilities (of which € 401 million conditionally revocable; 31-12-2021: € 407 million), guarantees and repurchase commitments.</t>
        </r>
      </text>
    </comment>
    <comment ref="C122" authorId="0" shapeId="0" xr:uid="{16628B24-08E5-40DE-AD99-8E6D7D6CA752}">
      <text>
        <r>
          <rPr>
            <sz val="9"/>
            <color indexed="81"/>
            <rFont val="Tahoma"/>
            <family val="2"/>
          </rPr>
          <t>Including IFRS value adjustments.</t>
        </r>
      </text>
    </comment>
    <comment ref="B125" authorId="3" shapeId="0" xr:uid="{758CE371-31BA-4B3B-A498-5656FB5DC28C}">
      <text>
        <r>
          <rPr>
            <sz val="9"/>
            <color indexed="81"/>
            <rFont val="Tahoma"/>
            <family val="2"/>
          </rPr>
          <t>As from 2022, funds for new mortgage loans that have been deposited by de Volksbank at a Notary Public’s third-party account, but of which the deed of transfer of title has not yet been signed at said Notary Public’s office, are presented in line item Other assets. The reclassifications concern the amount of which the comparative figures for 2021 have been adjusted.</t>
        </r>
      </text>
    </comment>
    <comment ref="I126" authorId="0" shapeId="0" xr:uid="{472C4F29-2235-4BC7-86B1-BAD698AA6C4B}">
      <text>
        <r>
          <rPr>
            <sz val="9"/>
            <color indexed="81"/>
            <rFont val="Tahoma"/>
            <family val="2"/>
          </rPr>
          <t>Includes short-term deposits with governments and pension funds in particular, with the advances and repayments being administered on a daily basis.</t>
        </r>
      </text>
    </comment>
    <comment ref="J126" authorId="0" shapeId="0" xr:uid="{38179F41-116D-46AC-A4C0-5AEBD4F25C30}">
      <text>
        <r>
          <rPr>
            <sz val="9"/>
            <color indexed="81"/>
            <rFont val="Tahoma"/>
            <family val="2"/>
          </rPr>
          <t>Includes short-term deposits with governments and pension funds in particular, with the advances and repayments being administered on a daily basis.</t>
        </r>
      </text>
    </comment>
    <comment ref="I128" authorId="0" shapeId="0" xr:uid="{8557EBD9-82D4-430B-AC2A-7D6C1AE98AE4}">
      <text>
        <r>
          <rPr>
            <sz val="9"/>
            <color indexed="81"/>
            <rFont val="Tahoma"/>
            <family val="2"/>
          </rPr>
          <t>Includes short-term deposits with governments and pension funds in particular, with the advances and repayments being administered on a daily basis.</t>
        </r>
      </text>
    </comment>
    <comment ref="J128" authorId="0" shapeId="0" xr:uid="{281E8D74-8223-4775-8215-75FCC3EBDB77}">
      <text>
        <r>
          <rPr>
            <sz val="9"/>
            <color indexed="81"/>
            <rFont val="Tahoma"/>
            <family val="2"/>
          </rPr>
          <t>Includes short-term deposits with governments and pension funds in particular, with the advances and repayments being administered on a daily basis.</t>
        </r>
      </text>
    </comment>
    <comment ref="M139" authorId="0" shapeId="0" xr:uid="{61F0EA4F-F28E-48B5-A2E0-2DD3093C0BF7}">
      <text>
        <r>
          <rPr>
            <sz val="9"/>
            <color indexed="81"/>
            <rFont val="Tahoma"/>
            <family val="2"/>
          </rPr>
          <t>Off-balance sheet: liabilities from irrevocable factilities, guarantees and repurchase commitments.</t>
        </r>
      </text>
    </comment>
    <comment ref="B156" authorId="0" shapeId="0" xr:uid="{711402AC-4A73-4819-A57F-F529CD9C1E7A}">
      <text>
        <r>
          <rPr>
            <sz val="9"/>
            <color indexed="81"/>
            <rFont val="Tahoma"/>
            <family val="2"/>
          </rPr>
          <t>The total impairment charges (releases) for the period excludes charges for investments and other financial assets for an amount of € 3 million (2021: € 1 million).</t>
        </r>
      </text>
    </comment>
    <comment ref="B176" authorId="0" shapeId="0" xr:uid="{A0DAB231-7EFE-4EE3-BF27-8932F2398D08}">
      <text>
        <r>
          <rPr>
            <sz val="9"/>
            <color indexed="81"/>
            <rFont val="Tahoma"/>
            <family val="2"/>
          </rPr>
          <t>With effect from 2022, de Volksbank has changed the past due definition for SME loans. A loan is past due where any amount of principal, interest or fee has not been paid at the date it was due. Comparative figures for 2021 have been adjusted accordingly.</t>
        </r>
      </text>
    </comment>
    <comment ref="B188" authorId="0" shapeId="0" xr:uid="{103A9786-53D3-440A-8532-BA207FE30ACD}">
      <text>
        <r>
          <rPr>
            <sz val="9"/>
            <color indexed="81"/>
            <rFont val="Tahoma"/>
            <family val="2"/>
          </rPr>
          <t>Consist of fair value adjustments from hedge accounting and amortisations.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Jansen, J.S. (Jeroen)</author>
    <author>Alem, R.G.A.M. van (Renate)</author>
    <author>Maanen, W.J.F. van (Floris)</author>
  </authors>
  <commentList>
    <comment ref="B18" authorId="0" shapeId="0" xr:uid="{00000000-0006-0000-0700-000001000000}">
      <text>
        <r>
          <rPr>
            <sz val="9"/>
            <color indexed="81"/>
            <rFont val="Tahoma"/>
            <family val="2"/>
          </rPr>
          <t>The IRB shortfall/excess is the difference between the expected loss under the CRR/CRD IV directives and the IFRS provision for the retail mortgage portfolio.</t>
        </r>
      </text>
    </comment>
    <comment ref="B26" authorId="0" shapeId="0" xr:uid="{6D64A6B2-8531-42D0-9A45-CBB62A5BBE50}">
      <text>
        <r>
          <rPr>
            <sz val="9"/>
            <color indexed="81"/>
            <rFont val="Tahoma"/>
            <family val="2"/>
          </rPr>
          <t>The IRB shortfall/excess is the difference between the expected loss under the CRR/CRD IV directives and the IFRS provision for the retail mortgage portfolio.</t>
        </r>
      </text>
    </comment>
    <comment ref="B31" authorId="1" shapeId="0" xr:uid="{D480219E-731F-4A84-AD33-DB484B16D750}">
      <text>
        <r>
          <rPr>
            <sz val="9"/>
            <color indexed="81"/>
            <rFont val="Tahoma"/>
            <family val="2"/>
          </rPr>
          <t xml:space="preserve">CRD IV CET1 Capital / Risk-weighted assets.
</t>
        </r>
      </text>
    </comment>
    <comment ref="B34" authorId="1" shapeId="0" xr:uid="{72539844-B40F-4A84-AF94-B0BE8EFCE43B}">
      <text>
        <r>
          <rPr>
            <sz val="9"/>
            <color indexed="81"/>
            <rFont val="Tahoma"/>
            <family val="2"/>
          </rPr>
          <t xml:space="preserve">CRD IV CET1 Capital / Risk exposure as defined by the CRR.
</t>
        </r>
      </text>
    </comment>
    <comment ref="B59" authorId="2" shapeId="0" xr:uid="{AA8FA981-6FB4-414E-91BF-1F0E6B17A888}">
      <text>
        <r>
          <rPr>
            <sz val="9"/>
            <color indexed="81"/>
            <rFont val="Tahoma"/>
            <family val="2"/>
          </rPr>
          <t xml:space="preserve">EBA reporting framework 3.0 comprises amendments linked to the CRR2/CRD5, BRRD2 and IFR and applies from 30/06/2021. Therefore, MREL ratios are also shown in accordance with the amended BRRD2.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Maanen, W.J.F. van (Floris)</author>
  </authors>
  <commentList>
    <comment ref="B10" authorId="0" shapeId="0" xr:uid="{88FDD3F9-6754-4C34-A52F-CC7F20FE211B}">
      <text>
        <r>
          <rPr>
            <sz val="9"/>
            <color indexed="81"/>
            <rFont val="Tahoma"/>
            <family val="2"/>
          </rPr>
          <t>For the measurement methodology of these KPIs reference is made to the section Reconciliation of alternative performance measures on page 36 of the Full-year Financial Report.For the measurement methodology of these KPIs reference is made to the section Reconciliation of alternative performance measures on page 42 of the Interim Financial Report 2022.</t>
        </r>
      </text>
    </comment>
    <comment ref="B14" authorId="0" shapeId="0" xr:uid="{C92132E5-A771-451A-9925-4907504AB741}">
      <text>
        <r>
          <rPr>
            <sz val="9"/>
            <color indexed="81"/>
            <rFont val="Tahoma"/>
            <family val="2"/>
          </rPr>
          <t>In the second half of 2021, the liquidity position has replaced the previous indicators cash position and liquidity buffer to better
reflect directly available liquidity instead of including a 10-day in- and outflow horizon. Comparative figures have been adjusted
accordingly</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Keijning, D. (Douwe)</author>
  </authors>
  <commentList>
    <comment ref="C8" authorId="0" shapeId="0" xr:uid="{00000000-0006-0000-0B00-000001000000}">
      <text>
        <r>
          <rPr>
            <sz val="9"/>
            <color indexed="81"/>
            <rFont val="Tahoma"/>
            <family val="2"/>
          </rPr>
          <t>The issued share capital is fully paid-up and comprises of 840,008 ordinary shares with a nominal value of € 453.79 per share.</t>
        </r>
      </text>
    </comment>
  </commentList>
</comments>
</file>

<file path=xl/sharedStrings.xml><?xml version="1.0" encoding="utf-8"?>
<sst xmlns="http://schemas.openxmlformats.org/spreadsheetml/2006/main" count="618" uniqueCount="370">
  <si>
    <t>Cashflow hedge reserve</t>
  </si>
  <si>
    <t>Leverage ratio</t>
  </si>
  <si>
    <t>Credit Valuation Adjustment (CVA)</t>
  </si>
  <si>
    <t>MREL</t>
  </si>
  <si>
    <t>LCR</t>
  </si>
  <si>
    <t>NSFR</t>
  </si>
  <si>
    <t>Loan-to-Deposit ratio</t>
  </si>
  <si>
    <t>in € millions</t>
  </si>
  <si>
    <t>Change</t>
  </si>
  <si>
    <t>Rounding could cause some small differences.</t>
  </si>
  <si>
    <t>2. Financial Results</t>
  </si>
  <si>
    <t>2.1 Profit and loss accounts</t>
  </si>
  <si>
    <t>2.2 Income</t>
  </si>
  <si>
    <t>2.3 Expenses</t>
  </si>
  <si>
    <t>3.1 Credit risk</t>
  </si>
  <si>
    <t>3.2 Capital management</t>
  </si>
  <si>
    <t>3.3 Liquidity and funding</t>
  </si>
  <si>
    <t>4.1 Consolidated balance sheet</t>
  </si>
  <si>
    <t>4.2 Consolidated income statement</t>
  </si>
  <si>
    <t>4.3 Consolidated statement of changes in total equity</t>
  </si>
  <si>
    <t>General comments</t>
  </si>
  <si>
    <t>Back to table of content</t>
  </si>
  <si>
    <t>Net interest income</t>
  </si>
  <si>
    <t>Net fee and commission income</t>
  </si>
  <si>
    <t>Other income</t>
  </si>
  <si>
    <t>Total income</t>
  </si>
  <si>
    <t>Regulatory levies</t>
  </si>
  <si>
    <t>Total operating expenses</t>
  </si>
  <si>
    <t>Total expenses</t>
  </si>
  <si>
    <t>Taxation</t>
  </si>
  <si>
    <t>Return on Equity (RoE)</t>
  </si>
  <si>
    <t xml:space="preserve">Net interest margin (bps) </t>
  </si>
  <si>
    <t>Income</t>
  </si>
  <si>
    <t>Investment income</t>
  </si>
  <si>
    <t>Other operating income</t>
  </si>
  <si>
    <t>Cost of risk total loans</t>
  </si>
  <si>
    <t>Cost of risk retail mortgage loans</t>
  </si>
  <si>
    <t>Cost of risk SME loans</t>
  </si>
  <si>
    <t>Expenses</t>
  </si>
  <si>
    <t>Staff costs</t>
  </si>
  <si>
    <t>Other operating expenses</t>
  </si>
  <si>
    <t>Adjusted operating expenses</t>
  </si>
  <si>
    <t>Total number of internal FTEs</t>
  </si>
  <si>
    <t>Total number of external FTEs</t>
  </si>
  <si>
    <t>Total number of FTEs</t>
  </si>
  <si>
    <t>Total impairment charges</t>
  </si>
  <si>
    <t>Credit risk</t>
  </si>
  <si>
    <t>Loans and advances to customers</t>
  </si>
  <si>
    <t xml:space="preserve">in € millions </t>
  </si>
  <si>
    <t>IFRS value adjustments</t>
  </si>
  <si>
    <t>SME loans</t>
  </si>
  <si>
    <t>Total loans and advances to customers</t>
  </si>
  <si>
    <t>Coverage ratio</t>
  </si>
  <si>
    <t>Total</t>
  </si>
  <si>
    <t>Weighted average indexed LtV</t>
  </si>
  <si>
    <t>Capital management</t>
  </si>
  <si>
    <t>Capitalisation</t>
  </si>
  <si>
    <t>Total capital</t>
  </si>
  <si>
    <t>Shareholders' equity</t>
  </si>
  <si>
    <t>Fair value reserve</t>
  </si>
  <si>
    <t>Other prudential adjustments</t>
  </si>
  <si>
    <t>Total prudential filters</t>
  </si>
  <si>
    <t>IRB shortfall</t>
  </si>
  <si>
    <t>Total capital deductions</t>
  </si>
  <si>
    <t>Additional Tier 1 capital</t>
  </si>
  <si>
    <t>Tier 1 capital</t>
  </si>
  <si>
    <t>Eligible Tier 2</t>
  </si>
  <si>
    <t>Tier 2 capital</t>
  </si>
  <si>
    <t>Risk-weighted assets</t>
  </si>
  <si>
    <t>Tier 1 ratio</t>
  </si>
  <si>
    <t>Total capital ratio</t>
  </si>
  <si>
    <t>Credit risk - Internal ratings based approach (IRB)</t>
  </si>
  <si>
    <t>Credit risk - standardised approach (SA)</t>
  </si>
  <si>
    <t>Operational risk</t>
  </si>
  <si>
    <t>Market risk</t>
  </si>
  <si>
    <t>CET1 capital</t>
  </si>
  <si>
    <t>Liquidity and funding</t>
  </si>
  <si>
    <t>Key liquidity indicators</t>
  </si>
  <si>
    <t>Cash position</t>
  </si>
  <si>
    <t>Sovereigns</t>
  </si>
  <si>
    <t>Regional/local governments and supranationals</t>
  </si>
  <si>
    <t>Other liquid assets</t>
  </si>
  <si>
    <t>Eligible retained RMBS</t>
  </si>
  <si>
    <t>Before result appropriation and in € millions</t>
  </si>
  <si>
    <t>Assets</t>
  </si>
  <si>
    <t>Cash and cash equivalents</t>
  </si>
  <si>
    <t>Derivatives</t>
  </si>
  <si>
    <t>Investments</t>
  </si>
  <si>
    <t>Loans and advances to banks</t>
  </si>
  <si>
    <t>Other assets</t>
  </si>
  <si>
    <t>Total assets</t>
  </si>
  <si>
    <t>Equity and liabilities</t>
  </si>
  <si>
    <t>Amounts due to customers</t>
  </si>
  <si>
    <t>Amounts due to banks</t>
  </si>
  <si>
    <t>Debt certificates</t>
  </si>
  <si>
    <t>Other liabilities</t>
  </si>
  <si>
    <t>Subordinated debts</t>
  </si>
  <si>
    <t>Share capital</t>
  </si>
  <si>
    <t>Other reserves</t>
  </si>
  <si>
    <t>Retained earnings</t>
  </si>
  <si>
    <t>Total equity</t>
  </si>
  <si>
    <t>Total equity and liabilities</t>
  </si>
  <si>
    <t>Consolidated income statement</t>
  </si>
  <si>
    <t>Interest income</t>
  </si>
  <si>
    <t>Interest expense</t>
  </si>
  <si>
    <t>Fee and commission income</t>
  </si>
  <si>
    <t>Fee and commission expenses</t>
  </si>
  <si>
    <t>Depreciation and amortisation of tangible and intangible assets</t>
  </si>
  <si>
    <t>Result before taxation</t>
  </si>
  <si>
    <t>Issued share capital</t>
  </si>
  <si>
    <t>Share premium reserve</t>
  </si>
  <si>
    <t>Net result</t>
  </si>
  <si>
    <t>Net interest margin (bps)</t>
  </si>
  <si>
    <t>Stage 3 ratio</t>
  </si>
  <si>
    <t>Credit Risk indicators</t>
  </si>
  <si>
    <t>Loans and advances in stage 3</t>
  </si>
  <si>
    <t>Stage 3 coverage ratio</t>
  </si>
  <si>
    <t>Stage 1</t>
  </si>
  <si>
    <t>Stage 2</t>
  </si>
  <si>
    <t>Stage 3</t>
  </si>
  <si>
    <t>Gross carrying amount</t>
  </si>
  <si>
    <t>Provision for credit losses</t>
  </si>
  <si>
    <t>Book value</t>
  </si>
  <si>
    <t>Total loans and advances to customers stage 1</t>
  </si>
  <si>
    <t>Total loans and advances to customers stage 2</t>
  </si>
  <si>
    <t>SME Loans</t>
  </si>
  <si>
    <t>Total loans and advances to customers stage 3</t>
  </si>
  <si>
    <t>Totaal stage 1, 2 and 3</t>
  </si>
  <si>
    <t>Non-eligible interim profits</t>
  </si>
  <si>
    <t>CET 1 ratio</t>
  </si>
  <si>
    <t>Total capital including other eligible liabilities</t>
  </si>
  <si>
    <t>Tangible and intangible assets</t>
  </si>
  <si>
    <t>Tax assets</t>
  </si>
  <si>
    <t>Tax liabilities</t>
  </si>
  <si>
    <t>Provisions</t>
  </si>
  <si>
    <t>Total liabilities</t>
  </si>
  <si>
    <t>Change in fair value reserve</t>
  </si>
  <si>
    <t>Net profit</t>
  </si>
  <si>
    <t>Total comprehensive income for the period</t>
  </si>
  <si>
    <t>4. Condensed consolidated financial statements</t>
  </si>
  <si>
    <t>Benefits for customers</t>
  </si>
  <si>
    <t>Customer-weighted average Net Promoter Score (NPS)</t>
  </si>
  <si>
    <t>Responsibility for society</t>
  </si>
  <si>
    <t>Climate-neutral balance sheet</t>
  </si>
  <si>
    <t>Giving genuine attention to our employees</t>
  </si>
  <si>
    <t>Returns for the shareholder</t>
  </si>
  <si>
    <t>Stage ratio</t>
  </si>
  <si>
    <t>Genuine attention</t>
  </si>
  <si>
    <t>Depreciation of (in)tangible assets</t>
  </si>
  <si>
    <t xml:space="preserve">
in € millions </t>
  </si>
  <si>
    <t>CRD IV CET 1 capital</t>
  </si>
  <si>
    <t>Securitisations</t>
  </si>
  <si>
    <t>Net result for the period</t>
  </si>
  <si>
    <t>Condensed consolidated statement of changes in total equity</t>
  </si>
  <si>
    <t>Other comprehensive income</t>
  </si>
  <si>
    <t>1.1 Objectives</t>
  </si>
  <si>
    <t>Total comprehensive income</t>
  </si>
  <si>
    <t>IRB excess</t>
  </si>
  <si>
    <t>Risk exposure as defined by the CRR</t>
  </si>
  <si>
    <t>Other corporate and government loans</t>
  </si>
  <si>
    <t>Additional risk exposure amounts due to Article 3 CRR</t>
  </si>
  <si>
    <t>Condensed consolidated financial statements</t>
  </si>
  <si>
    <t>Total incidental items</t>
  </si>
  <si>
    <t>Adjusted net result</t>
  </si>
  <si>
    <t>Target
2025</t>
  </si>
  <si>
    <t>+13</t>
  </si>
  <si>
    <t>≥7.5</t>
  </si>
  <si>
    <t>57-59%</t>
  </si>
  <si>
    <t>Cost/income ratio (including regulatory levies)</t>
  </si>
  <si>
    <t>Adjusted cost/income ratio (including regulatory levies)</t>
  </si>
  <si>
    <t>Residential mortgages</t>
  </si>
  <si>
    <t>Consumer loans</t>
  </si>
  <si>
    <t>MREL BRRD2 Exposure Measures</t>
  </si>
  <si>
    <t>Leverage ratio exposure (LRE)</t>
  </si>
  <si>
    <t>MREL LRE</t>
  </si>
  <si>
    <t>MREL (Total capital and eligible SNP liabilities) (LRE)</t>
  </si>
  <si>
    <t>MREL (Total capital including other eligible liabilities) (LRE)</t>
  </si>
  <si>
    <t>MREL RWA</t>
  </si>
  <si>
    <t>MREL (Total capital and eligible SNP liabilities) (RWA)</t>
  </si>
  <si>
    <t>MREL (Total capital including other eligible liabilities) (RWA)</t>
  </si>
  <si>
    <t>Other changes in comprehensive income</t>
  </si>
  <si>
    <t>Total result for the period</t>
  </si>
  <si>
    <t>Transactions with the shareholder</t>
  </si>
  <si>
    <t>Total changes for the period</t>
  </si>
  <si>
    <t>Condensed consolidated cashflow statement</t>
  </si>
  <si>
    <t>4.4 Consolidated cashflow statement</t>
  </si>
  <si>
    <t>Cashflow from operating activities</t>
  </si>
  <si>
    <t>Adjustments for</t>
  </si>
  <si>
    <t>Impairment charges and reversals</t>
  </si>
  <si>
    <t>Changes in operating assets and liabilities</t>
  </si>
  <si>
    <t>Change in advances to customers</t>
  </si>
  <si>
    <t>Change in liabilities to customers</t>
  </si>
  <si>
    <t>Change in advances to banks</t>
  </si>
  <si>
    <t>Change in liabilities to banks</t>
  </si>
  <si>
    <t>Change in savings</t>
  </si>
  <si>
    <t>Change in trading portfolio</t>
  </si>
  <si>
    <t>Net cashflow from operating activities</t>
  </si>
  <si>
    <t>Net cashflow from investment activities</t>
  </si>
  <si>
    <t>Net cashflow from financing activities</t>
  </si>
  <si>
    <t>Net decrease of cash and cash equivalents</t>
  </si>
  <si>
    <t>Cash and cash equivalents as at 1 January</t>
  </si>
  <si>
    <t>Change in cash and cash equivalents</t>
  </si>
  <si>
    <t>Cash and cash equivalents as at 30 June</t>
  </si>
  <si>
    <t>≥4.5%</t>
  </si>
  <si>
    <t>Common Equity Tier 1 ratio (Basel IV)</t>
  </si>
  <si>
    <t>Leverage ratio (Basel IV)</t>
  </si>
  <si>
    <t>Other objectives</t>
  </si>
  <si>
    <t>Active multi-customers (in 1,000)</t>
  </si>
  <si>
    <t>Adjusted Return on Equity (RoE)</t>
  </si>
  <si>
    <t>≥19%</t>
  </si>
  <si>
    <t>Impairment charges of financial assets</t>
  </si>
  <si>
    <t>Operating expenses and FTEs</t>
  </si>
  <si>
    <t>1. Shared value ambitions</t>
  </si>
  <si>
    <t>Off-balance sheet items stage 1</t>
  </si>
  <si>
    <t>Total off-balance sheet items</t>
  </si>
  <si>
    <t>Off-balance sheet items stage 2</t>
  </si>
  <si>
    <t>Off-balance sheet items stage 3</t>
  </si>
  <si>
    <t>Total loans and advances to customers excluding IFRS value adjustments</t>
  </si>
  <si>
    <t>Total residential mortgages</t>
  </si>
  <si>
    <t>CRD IV</t>
  </si>
  <si>
    <t>Other eligible unsec. liabilities with remaining maturity &gt; 1 year</t>
  </si>
  <si>
    <t>Change in cashflow hedge reserve</t>
  </si>
  <si>
    <t>in  € millions</t>
  </si>
  <si>
    <t>Off-balance</t>
  </si>
  <si>
    <t>Opening balance</t>
  </si>
  <si>
    <t>Write-offs</t>
  </si>
  <si>
    <t xml:space="preserve">Closing balance </t>
  </si>
  <si>
    <t>Changes in the provisions for credit losses</t>
  </si>
  <si>
    <t>Other corporate and government</t>
  </si>
  <si>
    <t>Changes in credit risk</t>
  </si>
  <si>
    <t>Originated or purchased</t>
  </si>
  <si>
    <t>Matured or sold</t>
  </si>
  <si>
    <t>Change in models</t>
  </si>
  <si>
    <t>Changes in loans and advances to customers (gross carrying amount)</t>
  </si>
  <si>
    <t>Closing balance</t>
  </si>
  <si>
    <t>Reclassifications</t>
  </si>
  <si>
    <t>Change in current accounts</t>
  </si>
  <si>
    <t>Change in fair value as a result of hedge accounting</t>
  </si>
  <si>
    <t>Exchange rate differences</t>
  </si>
  <si>
    <t>Other movements</t>
  </si>
  <si>
    <t>No arrears</t>
  </si>
  <si>
    <t xml:space="preserve"> ≤ 30 days in arrears</t>
  </si>
  <si>
    <t>&gt; 30 days ≤ 90 days in arrears</t>
  </si>
  <si>
    <t xml:space="preserve"> &gt; 90 days in arrears</t>
  </si>
  <si>
    <t>% in arrears</t>
  </si>
  <si>
    <t>≥75%</t>
  </si>
  <si>
    <t>Breakdown of income</t>
  </si>
  <si>
    <t>Impairment charges financial assets</t>
  </si>
  <si>
    <t>Other results on financial instruments</t>
  </si>
  <si>
    <t>Net profit for the period</t>
  </si>
  <si>
    <t>30-6-2022</t>
  </si>
  <si>
    <t>1st half 2022</t>
  </si>
  <si>
    <t>Balance as at 31 December 2021</t>
  </si>
  <si>
    <t>Transfer of 2021 net result</t>
  </si>
  <si>
    <t>Balance as at 30 June 2022</t>
  </si>
  <si>
    <t>+3</t>
  </si>
  <si>
    <t>Cost/income ratio</t>
  </si>
  <si>
    <t>1H22</t>
  </si>
  <si>
    <t>Revaluation loan in relation to insolvency of DSB</t>
  </si>
  <si>
    <t>Operating expenses excluding regulatory levies and provisions</t>
  </si>
  <si>
    <t>2H21</t>
  </si>
  <si>
    <t>Of which regulatory levies</t>
  </si>
  <si>
    <t>Incidental revaluation of loan related to the DSB insolvency (in Other operating expenses)</t>
  </si>
  <si>
    <t>Off-balance sheet items</t>
  </si>
  <si>
    <t>Total on and off-balance sheet items for loans and advances to customers</t>
  </si>
  <si>
    <t>Residential mortgages in stage 3</t>
  </si>
  <si>
    <t>Key figures</t>
  </si>
  <si>
    <t>Total loans and advances in arrears</t>
  </si>
  <si>
    <t>Residential mortgages in arrears</t>
  </si>
  <si>
    <t>Modelled and post-modelled provision for credit losses</t>
  </si>
  <si>
    <t>Post-model adjustments</t>
  </si>
  <si>
    <t>Modelled provision for credit losses</t>
  </si>
  <si>
    <t>General management overlay</t>
  </si>
  <si>
    <t>Total provision for credit losses</t>
  </si>
  <si>
    <t>Unweighted ECL</t>
  </si>
  <si>
    <t>Reported (weighted) ECL</t>
  </si>
  <si>
    <t>Macroeconomic parameter</t>
  </si>
  <si>
    <t>Weight</t>
  </si>
  <si>
    <t>Up</t>
  </si>
  <si>
    <t>Relative change in house price index</t>
  </si>
  <si>
    <t>€ 80 million</t>
  </si>
  <si>
    <t>Unemployment rate</t>
  </si>
  <si>
    <t>Base</t>
  </si>
  <si>
    <t>Down</t>
  </si>
  <si>
    <t>€ 23 million</t>
  </si>
  <si>
    <t>€ 24 million</t>
  </si>
  <si>
    <t>Number of bankruptcies (monthly)</t>
  </si>
  <si>
    <t>€ 27 million</t>
  </si>
  <si>
    <t>€ 22 million</t>
  </si>
  <si>
    <t>Loans and advances to customers by stage</t>
  </si>
  <si>
    <t>Amortisations</t>
  </si>
  <si>
    <t>Total loans</t>
  </si>
  <si>
    <t>Transfer to stage 1</t>
  </si>
  <si>
    <t>Transfer to stage 2</t>
  </si>
  <si>
    <t>Transfer to stage 3</t>
  </si>
  <si>
    <t>Change in management overlay</t>
  </si>
  <si>
    <t>Impairment charges (releases)</t>
  </si>
  <si>
    <t>Of which: management overlay</t>
  </si>
  <si>
    <t>Recoveries and other charges through P&amp;L</t>
  </si>
  <si>
    <t>Total impairment charges (releases)</t>
  </si>
  <si>
    <t>Loans and advances in arrears</t>
  </si>
  <si>
    <t>RESIDENTIAL MORTGAGES</t>
  </si>
  <si>
    <t>CONSUMER LOANS</t>
  </si>
  <si>
    <t>Total consumer loans</t>
  </si>
  <si>
    <t>SME LOANS</t>
  </si>
  <si>
    <t>Total SME loans</t>
  </si>
  <si>
    <t>OTHER CORPORATE AND GOVERNMENT LOANS</t>
  </si>
  <si>
    <t>Total other corporate and government loans</t>
  </si>
  <si>
    <t>Intangible assets</t>
  </si>
  <si>
    <t>Additional deductions of CET1 capital due to Article 3 CRR</t>
  </si>
  <si>
    <t>Liquidity position (in € millions)</t>
  </si>
  <si>
    <t>Liquidity position</t>
  </si>
  <si>
    <t>- of which savings</t>
  </si>
  <si>
    <t>- of which other amounts due to customers</t>
  </si>
  <si>
    <t>AT1 capital securities</t>
  </si>
  <si>
    <t>Consolidated statement of financial position</t>
  </si>
  <si>
    <t>Increase of capital</t>
  </si>
  <si>
    <t>Change in derivatives assets</t>
  </si>
  <si>
    <t>Change in derivatives liabilities</t>
  </si>
  <si>
    <t>Strategic objectives</t>
  </si>
  <si>
    <t>Cost/assets ratio</t>
  </si>
  <si>
    <t>Adjusted cost/assets ratio</t>
  </si>
  <si>
    <t>Profit and loss account</t>
  </si>
  <si>
    <t>FTES</t>
  </si>
  <si>
    <t>Total equity for CRD IV purposes</t>
  </si>
  <si>
    <t>Total regulatory adjustments to total equity</t>
  </si>
  <si>
    <t>Senior non-preferred (SNP) liablilities with remaining maturity &gt;1 year</t>
  </si>
  <si>
    <t>Other result on financial instruments</t>
  </si>
  <si>
    <t>Total items never reclassified to the income statement</t>
  </si>
  <si>
    <t>Items not subsequently be reclassified to the income statement</t>
  </si>
  <si>
    <t>Items subsequently reclassified to the income statement</t>
  </si>
  <si>
    <t>Total items subsequently reclassified to the income statement</t>
  </si>
  <si>
    <t>Other comprehensive income (after taxation)</t>
  </si>
  <si>
    <t>3. Risk and capital 
management</t>
  </si>
  <si>
    <t>Capital market funding mix (nominal)</t>
  </si>
  <si>
    <t>% of total</t>
  </si>
  <si>
    <t>Total capital market funding</t>
  </si>
  <si>
    <t>- of which green bonds</t>
  </si>
  <si>
    <t>AT1 and Tier 2 capital instruments</t>
  </si>
  <si>
    <t>Senior non-preferred</t>
  </si>
  <si>
    <t>Senior preferred</t>
  </si>
  <si>
    <t>Covered bonds</t>
  </si>
  <si>
    <t>RMBS</t>
  </si>
  <si>
    <t>31-12-2022</t>
  </si>
  <si>
    <t>30-6-2023</t>
  </si>
  <si>
    <t>0</t>
  </si>
  <si>
    <t>1H23</t>
  </si>
  <si>
    <t>2H22</t>
  </si>
  <si>
    <t>30 June 2023</t>
  </si>
  <si>
    <t>31 December 2022</t>
  </si>
  <si>
    <t>1st half 2023</t>
  </si>
  <si>
    <t>This factsheet is annexed to the interim financial report 2023 of de Volksbank as shown at https://www.devolksbank.nl</t>
  </si>
  <si>
    <t>€ 113 million</t>
  </si>
  <si>
    <t>€ 140 million</t>
  </si>
  <si>
    <t>€ 120 million</t>
  </si>
  <si>
    <t>€ 21 million</t>
  </si>
  <si>
    <t>Sensitivity to the scenario weights as at 30 June 2023</t>
  </si>
  <si>
    <t>Sensitivity to the scenario weights as at 31 December 2022</t>
  </si>
  <si>
    <t>€ 71 million</t>
  </si>
  <si>
    <t>€ 96 million</t>
  </si>
  <si>
    <t>€ 135 million</t>
  </si>
  <si>
    <t>€ 106 million</t>
  </si>
  <si>
    <t>€ 25 million</t>
  </si>
  <si>
    <t>Paid interest on AT1 capital securities</t>
  </si>
  <si>
    <t>Balance as at 31 December 2022</t>
  </si>
  <si>
    <t>Transfer of 2022 net result</t>
  </si>
  <si>
    <t>Balance as at 30 June 2023</t>
  </si>
  <si>
    <r>
      <rPr>
        <i/>
        <sz val="9"/>
        <color rgb="FF4B4F54"/>
        <rFont val="Arial"/>
        <family val="2"/>
      </rPr>
      <t>- of which: proceeds from AT1 capital securities</t>
    </r>
  </si>
  <si>
    <t>Changes in other  operating activities</t>
  </si>
  <si>
    <t>Loans and advances to 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</si>
</sst>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4" formatCode="_ &quot;€&quot;\ * #,##0.00_ ;_ &quot;€&quot;\ * \-#,##0.00_ ;_ &quot;€&quot;\ * &quot;-&quot;??_ ;_ @_ "/>
    <numFmt numFmtId="43" formatCode="_ * #,##0.00_ ;_ * \-#,##0.00_ ;_ * &quot;-&quot;??_ ;_ @_ "/>
    <numFmt numFmtId="164" formatCode="##,##0;\-##,##0;\-\-"/>
    <numFmt numFmtId="165" formatCode="_ * #,##0_ ;_ * \-#,##0_ ;_ * &quot;-&quot;??_ ;_ @_ "/>
    <numFmt numFmtId="166" formatCode="_(* #,##0,_);_(* \-#,##0,_);_(* &quot;&quot;??_);_(@_)"/>
    <numFmt numFmtId="167" formatCode="0.0%"/>
    <numFmt numFmtId="168" formatCode="##,##0.0;\-##,##0.0;\-\-"/>
    <numFmt numFmtId="169" formatCode="mmm/yyyy"/>
    <numFmt numFmtId="170" formatCode="##\,##0;\-##.##0;\-\-"/>
    <numFmt numFmtId="171" formatCode="_ * #\,##0_ ;_ * \-#.##0_ ;_ * &quot;-&quot;??_ ;_ @_ "/>
    <numFmt numFmtId="172" formatCode="##.##0;\-##\,##0;\-\-"/>
    <numFmt numFmtId="173" formatCode="##\,##0;\-##\,##0;\-\-"/>
    <numFmt numFmtId="174" formatCode="####0;\-#\,###;\-\-"/>
    <numFmt numFmtId="175" formatCode="##\,##0;\-#\,###;\-\-"/>
    <numFmt numFmtId="176" formatCode="####0;\-#\,###0;\-\-"/>
    <numFmt numFmtId="177" formatCode="####0;\-##.##0;\-\-"/>
    <numFmt numFmtId="178" formatCode="####0;\-#\,#.##0;\-\-"/>
    <numFmt numFmtId="179" formatCode="##\,##0;\-#\,#.##0;\-\-"/>
    <numFmt numFmtId="180" formatCode="##\,##0;\-#\,###0;\-\-"/>
    <numFmt numFmtId="181" formatCode="##\,##0;\-##;\-\-"/>
    <numFmt numFmtId="182" formatCode="##,##0.000;\-##,##0.000;\-\-"/>
    <numFmt numFmtId="183" formatCode="##;\-##;\-\-"/>
    <numFmt numFmtId="184" formatCode="_ * #_ ;_ * \-#_ ;_ * &quot;-&quot;??_ ;_ @_ "/>
    <numFmt numFmtId="185" formatCode="##;\-#\,###;\-\-"/>
    <numFmt numFmtId="186" formatCode="####0;\-##;\-\-"/>
  </numFmts>
  <fonts count="27">
    <font>
      <sz val="10"/>
      <color theme="1"/>
      <name val="Arial"/>
      <family val="2"/>
    </font>
    <font>
      <sz val="10"/>
      <color theme="1"/>
      <name val="Arial"/>
      <family val="2"/>
    </font>
    <font>
      <sz val="10"/>
      <name val="Arial"/>
      <family val="2"/>
    </font>
    <font>
      <u/>
      <sz val="10"/>
      <color theme="10"/>
      <name val="Arial"/>
      <family val="2"/>
    </font>
    <font>
      <b/>
      <sz val="10"/>
      <name val="Arial"/>
      <family val="2"/>
    </font>
    <font>
      <b/>
      <sz val="12"/>
      <color theme="5" tint="-0.249977111117893"/>
      <name val="Arial"/>
      <family val="2"/>
    </font>
    <font>
      <sz val="9"/>
      <name val="Arial"/>
      <family val="2"/>
    </font>
    <font>
      <b/>
      <sz val="9"/>
      <name val="Arial"/>
      <family val="2"/>
    </font>
    <font>
      <b/>
      <sz val="10"/>
      <color theme="4"/>
      <name val="Open Sans"/>
      <family val="2"/>
    </font>
    <font>
      <sz val="10"/>
      <name val="Open Sans"/>
      <family val="2"/>
    </font>
    <font>
      <b/>
      <sz val="10"/>
      <color rgb="FF009CDE"/>
      <name val="Frutiger Light"/>
    </font>
    <font>
      <sz val="10"/>
      <color rgb="FF009CDE"/>
      <name val="Arial"/>
      <family val="2"/>
    </font>
    <font>
      <b/>
      <u/>
      <sz val="10"/>
      <color rgb="FF009CDE"/>
      <name val="Arial"/>
      <family val="2"/>
    </font>
    <font>
      <b/>
      <sz val="10"/>
      <color rgb="FF009CDE"/>
      <name val="Arial"/>
      <family val="2"/>
    </font>
    <font>
      <b/>
      <sz val="9"/>
      <color rgb="FF009CDE"/>
      <name val="Arial"/>
      <family val="2"/>
    </font>
    <font>
      <sz val="9"/>
      <color theme="1"/>
      <name val="Arial"/>
      <family val="2"/>
    </font>
    <font>
      <sz val="9"/>
      <color rgb="FF4B4F54"/>
      <name val="Arial"/>
      <family val="2"/>
    </font>
    <font>
      <sz val="10"/>
      <color rgb="FF4B4F54"/>
      <name val="Arial"/>
      <family val="2"/>
    </font>
    <font>
      <sz val="9"/>
      <color rgb="FF009CDE"/>
      <name val="Arial"/>
      <family val="2"/>
    </font>
    <font>
      <i/>
      <sz val="9"/>
      <color rgb="FF4B4F54"/>
      <name val="Arial"/>
      <family val="2"/>
    </font>
    <font>
      <b/>
      <sz val="9"/>
      <color theme="1"/>
      <name val="Arial"/>
      <family val="2"/>
    </font>
    <font>
      <b/>
      <sz val="9"/>
      <color rgb="FF009CDE"/>
      <name val="Frutiger Light"/>
    </font>
    <font>
      <sz val="9"/>
      <color indexed="81"/>
      <name val="Tahoma"/>
      <family val="2"/>
    </font>
    <font>
      <u/>
      <sz val="10"/>
      <color rgb="FF009CDE"/>
      <name val="Arial"/>
      <family val="2"/>
    </font>
    <font>
      <sz val="10"/>
      <color rgb="FFFF0000"/>
      <name val="Arial"/>
      <family val="2"/>
    </font>
    <font>
      <sz val="8"/>
      <name val="Arial"/>
      <family val="2"/>
    </font>
    <font>
      <i/>
      <sz val="10"/>
      <color theme="1"/>
      <name val="Arial"/>
      <family val="2"/>
    </font>
  </fonts>
  <fills count="7">
    <fill>
      <patternFill patternType="none"/>
    </fill>
    <fill>
      <patternFill patternType="gray125"/>
    </fill>
    <fill>
      <patternFill patternType="solid">
        <fgColor theme="0"/>
        <bgColor indexed="64"/>
      </patternFill>
    </fill>
    <fill>
      <patternFill patternType="solid">
        <fgColor indexed="20"/>
        <bgColor indexed="9"/>
      </patternFill>
    </fill>
    <fill>
      <patternFill patternType="solid">
        <fgColor rgb="FFE3F4FD"/>
        <bgColor indexed="9"/>
      </patternFill>
    </fill>
    <fill>
      <patternFill patternType="solid">
        <fgColor indexed="9"/>
        <bgColor indexed="9"/>
      </patternFill>
    </fill>
    <fill>
      <patternFill patternType="solid">
        <fgColor rgb="FFE3F4FD"/>
        <bgColor indexed="64"/>
      </patternFill>
    </fill>
  </fills>
  <borders count="15">
    <border>
      <left/>
      <right/>
      <top/>
      <bottom/>
      <diagonal/>
    </border>
    <border>
      <left/>
      <right/>
      <top style="thin">
        <color indexed="62"/>
      </top>
      <bottom/>
      <diagonal/>
    </border>
    <border>
      <left/>
      <right/>
      <top/>
      <bottom style="thin">
        <color theme="4"/>
      </bottom>
      <diagonal/>
    </border>
    <border>
      <left/>
      <right/>
      <top/>
      <bottom style="thin">
        <color rgb="FF009CDE"/>
      </bottom>
      <diagonal/>
    </border>
    <border>
      <left/>
      <right/>
      <top/>
      <bottom style="thin">
        <color theme="0" tint="-0.14996795556505021"/>
      </bottom>
      <diagonal/>
    </border>
    <border>
      <left/>
      <right style="thin">
        <color rgb="FF009CDE"/>
      </right>
      <top/>
      <bottom/>
      <diagonal/>
    </border>
    <border>
      <left style="thin">
        <color rgb="FF009CDE"/>
      </left>
      <right style="thin">
        <color rgb="FF009CDE"/>
      </right>
      <top style="thin">
        <color rgb="FF009CDE"/>
      </top>
      <bottom style="thin">
        <color rgb="FF009CDE"/>
      </bottom>
      <diagonal/>
    </border>
    <border>
      <left/>
      <right/>
      <top style="thin">
        <color rgb="FF009CDE"/>
      </top>
      <bottom style="thin">
        <color rgb="FF009CDE"/>
      </bottom>
      <diagonal/>
    </border>
    <border>
      <left/>
      <right/>
      <top/>
      <bottom style="medium">
        <color rgb="FF009CDE"/>
      </bottom>
      <diagonal/>
    </border>
    <border>
      <left/>
      <right/>
      <top style="thin">
        <color rgb="FF009CDE"/>
      </top>
      <bottom style="medium">
        <color rgb="FF009CDE"/>
      </bottom>
      <diagonal/>
    </border>
    <border>
      <left style="thin">
        <color rgb="FF009CDE"/>
      </left>
      <right/>
      <top style="thin">
        <color rgb="FF009CDE"/>
      </top>
      <bottom style="thin">
        <color rgb="FF009CDE"/>
      </bottom>
      <diagonal/>
    </border>
    <border>
      <left/>
      <right style="thin">
        <color rgb="FF009CDE"/>
      </right>
      <top style="thin">
        <color rgb="FF009CDE"/>
      </top>
      <bottom style="thin">
        <color rgb="FF009CDE"/>
      </bottom>
      <diagonal/>
    </border>
    <border>
      <left/>
      <right/>
      <top style="thin">
        <color rgb="FF009CDE"/>
      </top>
      <bottom/>
      <diagonal/>
    </border>
    <border>
      <left/>
      <right/>
      <top style="medium">
        <color rgb="FF009CDE"/>
      </top>
      <bottom style="thin">
        <color rgb="FF009CDE"/>
      </bottom>
      <diagonal/>
    </border>
    <border>
      <left/>
      <right/>
      <top style="medium">
        <color rgb="FF009CDE"/>
      </top>
      <bottom/>
      <diagonal/>
    </border>
  </borders>
  <cellStyleXfs count="17">
    <xf numFmtId="0" fontId="0" fillId="0" borderId="0"/>
    <xf numFmtId="0" fontId="2" fillId="0" borderId="0"/>
    <xf numFmtId="0" fontId="2" fillId="0" borderId="0"/>
    <xf numFmtId="0" fontId="3" fillId="0" borderId="0" applyNumberFormat="0" applyFill="0" applyBorder="0" applyAlignment="0" applyProtection="0"/>
    <xf numFmtId="0" fontId="2" fillId="0" borderId="0">
      <alignment horizontal="left" wrapText="1"/>
    </xf>
    <xf numFmtId="0" fontId="2" fillId="0" borderId="0">
      <alignment vertical="top"/>
    </xf>
    <xf numFmtId="166" fontId="4" fillId="3" borderId="1">
      <alignment vertical="center"/>
    </xf>
    <xf numFmtId="0" fontId="1" fillId="0" borderId="0"/>
    <xf numFmtId="0" fontId="2" fillId="0" borderId="0">
      <alignment vertical="top"/>
    </xf>
    <xf numFmtId="0" fontId="2" fillId="0" borderId="0"/>
    <xf numFmtId="0" fontId="2" fillId="0" borderId="0">
      <alignment horizontal="left" wrapText="1"/>
    </xf>
    <xf numFmtId="0" fontId="2" fillId="0" borderId="0">
      <alignment horizontal="left" wrapText="1"/>
    </xf>
    <xf numFmtId="49" fontId="8" fillId="4" borderId="2">
      <alignment horizontal="right"/>
    </xf>
    <xf numFmtId="49" fontId="9" fillId="5" borderId="4">
      <alignment vertical="center"/>
    </xf>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422">
    <xf numFmtId="0" fontId="0" fillId="0" borderId="0" xfId="0"/>
    <xf numFmtId="0" fontId="0" fillId="2" borderId="0" xfId="0" applyFill="1"/>
    <xf numFmtId="0" fontId="0" fillId="2" borderId="0" xfId="0" applyFill="1" applyAlignment="1">
      <alignment horizontal="right"/>
    </xf>
    <xf numFmtId="0" fontId="5" fillId="2" borderId="0" xfId="7" applyFont="1" applyFill="1"/>
    <xf numFmtId="0" fontId="7" fillId="2" borderId="0" xfId="4" applyFont="1" applyFill="1" applyAlignment="1">
      <alignment horizontal="right" vertical="center"/>
    </xf>
    <xf numFmtId="0" fontId="2" fillId="2" borderId="0" xfId="10" applyFill="1" applyAlignment="1">
      <alignment horizontal="right"/>
    </xf>
    <xf numFmtId="0" fontId="5" fillId="2" borderId="0" xfId="7" applyFont="1" applyFill="1" applyAlignment="1">
      <alignment horizontal="right"/>
    </xf>
    <xf numFmtId="0" fontId="11" fillId="2" borderId="0" xfId="0" applyFont="1" applyFill="1"/>
    <xf numFmtId="0" fontId="0" fillId="2" borderId="3" xfId="0" applyFill="1" applyBorder="1"/>
    <xf numFmtId="0" fontId="0" fillId="2" borderId="5" xfId="0" applyFill="1" applyBorder="1"/>
    <xf numFmtId="0" fontId="13" fillId="0" borderId="0" xfId="0" applyFont="1"/>
    <xf numFmtId="49" fontId="7" fillId="6" borderId="0" xfId="0" applyNumberFormat="1" applyFont="1" applyFill="1" applyAlignment="1" applyProtection="1">
      <alignment horizontal="right" vertical="top"/>
      <protection locked="0"/>
    </xf>
    <xf numFmtId="0" fontId="16" fillId="2" borderId="0" xfId="4" applyFont="1" applyFill="1" applyAlignment="1">
      <alignment horizontal="left" vertical="center"/>
    </xf>
    <xf numFmtId="3" fontId="16" fillId="2" borderId="0" xfId="4" applyNumberFormat="1" applyFont="1" applyFill="1" applyAlignment="1">
      <alignment horizontal="left" vertical="top" wrapText="1"/>
    </xf>
    <xf numFmtId="164" fontId="16" fillId="2" borderId="0" xfId="0" applyNumberFormat="1" applyFont="1" applyFill="1" applyAlignment="1" applyProtection="1">
      <alignment horizontal="right" vertical="top"/>
      <protection locked="0"/>
    </xf>
    <xf numFmtId="168" fontId="16" fillId="2" borderId="0" xfId="0" applyNumberFormat="1" applyFont="1" applyFill="1" applyAlignment="1" applyProtection="1">
      <alignment horizontal="right" vertical="top"/>
      <protection locked="0"/>
    </xf>
    <xf numFmtId="0" fontId="16" fillId="6" borderId="0" xfId="4" applyFont="1" applyFill="1" applyAlignment="1">
      <alignment horizontal="left" vertical="center"/>
    </xf>
    <xf numFmtId="167" fontId="16" fillId="6" borderId="0" xfId="14" applyNumberFormat="1" applyFont="1" applyFill="1" applyBorder="1" applyAlignment="1" applyProtection="1">
      <alignment horizontal="right" vertical="top"/>
      <protection locked="0"/>
    </xf>
    <xf numFmtId="167" fontId="16" fillId="2" borderId="0" xfId="14" applyNumberFormat="1" applyFont="1" applyFill="1" applyBorder="1" applyAlignment="1" applyProtection="1">
      <alignment horizontal="right" vertical="top"/>
      <protection locked="0"/>
    </xf>
    <xf numFmtId="0" fontId="6" fillId="2" borderId="3" xfId="4" applyFont="1" applyFill="1" applyBorder="1" applyAlignment="1">
      <alignment horizontal="left" vertical="center"/>
    </xf>
    <xf numFmtId="49" fontId="14" fillId="6" borderId="3" xfId="0" applyNumberFormat="1" applyFont="1" applyFill="1" applyBorder="1" applyAlignment="1" applyProtection="1">
      <alignment horizontal="right" vertical="top"/>
      <protection locked="0"/>
    </xf>
    <xf numFmtId="49" fontId="14" fillId="2" borderId="3" xfId="0" applyNumberFormat="1" applyFont="1" applyFill="1" applyBorder="1" applyAlignment="1" applyProtection="1">
      <alignment horizontal="right" vertical="top"/>
      <protection locked="0"/>
    </xf>
    <xf numFmtId="0" fontId="16" fillId="2" borderId="3" xfId="4" applyFont="1" applyFill="1" applyBorder="1" applyAlignment="1">
      <alignment horizontal="left" vertical="center"/>
    </xf>
    <xf numFmtId="0" fontId="16" fillId="2" borderId="0" xfId="0" applyFont="1" applyFill="1" applyAlignment="1" applyProtection="1">
      <alignment vertical="top"/>
      <protection locked="0"/>
    </xf>
    <xf numFmtId="164" fontId="16" fillId="6" borderId="0" xfId="0" applyNumberFormat="1" applyFont="1" applyFill="1" applyAlignment="1" applyProtection="1">
      <alignment horizontal="right"/>
      <protection locked="0"/>
    </xf>
    <xf numFmtId="164" fontId="16" fillId="2" borderId="0" xfId="0" applyNumberFormat="1" applyFont="1" applyFill="1" applyAlignment="1" applyProtection="1">
      <alignment horizontal="right"/>
      <protection locked="0"/>
    </xf>
    <xf numFmtId="9" fontId="16" fillId="2" borderId="0" xfId="0" applyNumberFormat="1" applyFont="1" applyFill="1" applyAlignment="1" applyProtection="1">
      <alignment horizontal="right"/>
      <protection locked="0"/>
    </xf>
    <xf numFmtId="0" fontId="16" fillId="2" borderId="3" xfId="0" applyFont="1" applyFill="1" applyBorder="1" applyAlignment="1" applyProtection="1">
      <alignment vertical="top"/>
      <protection locked="0"/>
    </xf>
    <xf numFmtId="164" fontId="16" fillId="6" borderId="3" xfId="0" applyNumberFormat="1" applyFont="1" applyFill="1" applyBorder="1" applyAlignment="1" applyProtection="1">
      <alignment horizontal="right"/>
      <protection locked="0"/>
    </xf>
    <xf numFmtId="164" fontId="16" fillId="2" borderId="3" xfId="0" applyNumberFormat="1" applyFont="1" applyFill="1" applyBorder="1" applyAlignment="1" applyProtection="1">
      <alignment horizontal="right"/>
      <protection locked="0"/>
    </xf>
    <xf numFmtId="9" fontId="16" fillId="2" borderId="3" xfId="0" applyNumberFormat="1" applyFont="1" applyFill="1" applyBorder="1" applyAlignment="1" applyProtection="1">
      <alignment horizontal="right"/>
      <protection locked="0"/>
    </xf>
    <xf numFmtId="0" fontId="14" fillId="2" borderId="0" xfId="0" applyFont="1" applyFill="1" applyAlignment="1" applyProtection="1">
      <alignment vertical="top"/>
      <protection locked="0"/>
    </xf>
    <xf numFmtId="164" fontId="14" fillId="6" borderId="0" xfId="0" applyNumberFormat="1" applyFont="1" applyFill="1" applyAlignment="1" applyProtection="1">
      <alignment horizontal="right"/>
      <protection locked="0"/>
    </xf>
    <xf numFmtId="164" fontId="14" fillId="2" borderId="0" xfId="0" applyNumberFormat="1" applyFont="1" applyFill="1" applyAlignment="1" applyProtection="1">
      <alignment horizontal="right"/>
      <protection locked="0"/>
    </xf>
    <xf numFmtId="9" fontId="14" fillId="2" borderId="0" xfId="0" applyNumberFormat="1" applyFont="1" applyFill="1" applyAlignment="1" applyProtection="1">
      <alignment horizontal="right"/>
      <protection locked="0"/>
    </xf>
    <xf numFmtId="0" fontId="14" fillId="2" borderId="0" xfId="0" quotePrefix="1" applyFont="1" applyFill="1" applyAlignment="1" applyProtection="1">
      <alignment vertical="top"/>
      <protection locked="0"/>
    </xf>
    <xf numFmtId="0" fontId="14" fillId="2" borderId="7" xfId="0" applyFont="1" applyFill="1" applyBorder="1" applyAlignment="1" applyProtection="1">
      <alignment vertical="top"/>
      <protection locked="0"/>
    </xf>
    <xf numFmtId="164" fontId="14" fillId="6" borderId="7" xfId="0" applyNumberFormat="1" applyFont="1" applyFill="1" applyBorder="1" applyAlignment="1" applyProtection="1">
      <alignment horizontal="right"/>
      <protection locked="0"/>
    </xf>
    <xf numFmtId="164" fontId="14" fillId="2" borderId="7" xfId="0" applyNumberFormat="1" applyFont="1" applyFill="1" applyBorder="1" applyAlignment="1" applyProtection="1">
      <alignment horizontal="right"/>
      <protection locked="0"/>
    </xf>
    <xf numFmtId="164" fontId="16" fillId="2" borderId="0" xfId="4" applyNumberFormat="1" applyFont="1" applyFill="1" applyAlignment="1">
      <alignment horizontal="right"/>
    </xf>
    <xf numFmtId="0" fontId="14" fillId="2" borderId="0" xfId="0" applyFont="1" applyFill="1"/>
    <xf numFmtId="167" fontId="16" fillId="6" borderId="0" xfId="0" applyNumberFormat="1" applyFont="1" applyFill="1" applyAlignment="1" applyProtection="1">
      <alignment horizontal="right"/>
      <protection locked="0"/>
    </xf>
    <xf numFmtId="167" fontId="16" fillId="2" borderId="0" xfId="0" applyNumberFormat="1" applyFont="1" applyFill="1" applyAlignment="1" applyProtection="1">
      <alignment horizontal="right"/>
      <protection locked="0"/>
    </xf>
    <xf numFmtId="10" fontId="16" fillId="6" borderId="0" xfId="0" applyNumberFormat="1" applyFont="1" applyFill="1" applyAlignment="1" applyProtection="1">
      <alignment horizontal="right"/>
      <protection locked="0"/>
    </xf>
    <xf numFmtId="10" fontId="16" fillId="2" borderId="0" xfId="0" applyNumberFormat="1" applyFont="1" applyFill="1" applyAlignment="1" applyProtection="1">
      <alignment horizontal="right"/>
      <protection locked="0"/>
    </xf>
    <xf numFmtId="0" fontId="16" fillId="6" borderId="0" xfId="0" applyFont="1" applyFill="1" applyAlignment="1" applyProtection="1">
      <alignment horizontal="right"/>
      <protection locked="0"/>
    </xf>
    <xf numFmtId="0" fontId="16" fillId="2" borderId="0" xfId="4" applyFont="1" applyFill="1" applyAlignment="1">
      <alignment horizontal="right"/>
    </xf>
    <xf numFmtId="0" fontId="16" fillId="2" borderId="8" xfId="0" applyFont="1" applyFill="1" applyBorder="1" applyAlignment="1" applyProtection="1">
      <alignment vertical="top"/>
      <protection locked="0"/>
    </xf>
    <xf numFmtId="164" fontId="16" fillId="6" borderId="8" xfId="0" applyNumberFormat="1" applyFont="1" applyFill="1" applyBorder="1" applyAlignment="1" applyProtection="1">
      <alignment horizontal="right"/>
      <protection locked="0"/>
    </xf>
    <xf numFmtId="164" fontId="16" fillId="2" borderId="8" xfId="4" applyNumberFormat="1" applyFont="1" applyFill="1" applyBorder="1" applyAlignment="1">
      <alignment horizontal="right"/>
    </xf>
    <xf numFmtId="9" fontId="16" fillId="2" borderId="8" xfId="0" applyNumberFormat="1" applyFont="1" applyFill="1" applyBorder="1" applyAlignment="1" applyProtection="1">
      <alignment horizontal="right"/>
      <protection locked="0"/>
    </xf>
    <xf numFmtId="164" fontId="16" fillId="2" borderId="8" xfId="0" applyNumberFormat="1" applyFont="1" applyFill="1" applyBorder="1" applyAlignment="1" applyProtection="1">
      <alignment horizontal="right"/>
      <protection locked="0"/>
    </xf>
    <xf numFmtId="164" fontId="7" fillId="6" borderId="0" xfId="0" applyNumberFormat="1" applyFont="1" applyFill="1" applyAlignment="1" applyProtection="1">
      <alignment horizontal="right"/>
      <protection locked="0"/>
    </xf>
    <xf numFmtId="164" fontId="7" fillId="2" borderId="0" xfId="0" applyNumberFormat="1" applyFont="1" applyFill="1" applyAlignment="1" applyProtection="1">
      <alignment horizontal="right"/>
      <protection locked="0"/>
    </xf>
    <xf numFmtId="9" fontId="7" fillId="2" borderId="0" xfId="0" applyNumberFormat="1" applyFont="1" applyFill="1" applyAlignment="1" applyProtection="1">
      <alignment horizontal="right"/>
      <protection locked="0"/>
    </xf>
    <xf numFmtId="0" fontId="16" fillId="6" borderId="0" xfId="0" applyFont="1" applyFill="1" applyAlignment="1">
      <alignment horizontal="right"/>
    </xf>
    <xf numFmtId="0" fontId="16" fillId="2" borderId="0" xfId="0" applyFont="1" applyFill="1" applyAlignment="1">
      <alignment horizontal="right"/>
    </xf>
    <xf numFmtId="3" fontId="14" fillId="2" borderId="0" xfId="4" applyNumberFormat="1" applyFont="1" applyFill="1" applyAlignment="1">
      <alignment horizontal="left" vertical="top" wrapText="1"/>
    </xf>
    <xf numFmtId="0" fontId="16" fillId="2" borderId="0" xfId="0" applyFont="1" applyFill="1" applyAlignment="1" applyProtection="1">
      <alignment vertical="top" wrapText="1"/>
      <protection locked="0"/>
    </xf>
    <xf numFmtId="0" fontId="13" fillId="2" borderId="0" xfId="7" applyFont="1" applyFill="1"/>
    <xf numFmtId="164" fontId="6" fillId="2" borderId="0" xfId="0" applyNumberFormat="1" applyFont="1" applyFill="1" applyAlignment="1" applyProtection="1">
      <alignment horizontal="right"/>
      <protection locked="0"/>
    </xf>
    <xf numFmtId="0" fontId="15" fillId="2" borderId="0" xfId="0" applyFont="1" applyFill="1"/>
    <xf numFmtId="0" fontId="13" fillId="2" borderId="0" xfId="0" applyFont="1" applyFill="1"/>
    <xf numFmtId="164" fontId="6" fillId="6" borderId="0" xfId="0" applyNumberFormat="1" applyFont="1" applyFill="1" applyAlignment="1" applyProtection="1">
      <alignment horizontal="right"/>
      <protection locked="0"/>
    </xf>
    <xf numFmtId="167" fontId="6" fillId="6" borderId="0" xfId="14" applyNumberFormat="1" applyFont="1" applyFill="1" applyBorder="1" applyAlignment="1" applyProtection="1">
      <alignment horizontal="right"/>
      <protection locked="0"/>
    </xf>
    <xf numFmtId="0" fontId="14" fillId="2" borderId="0" xfId="6" applyNumberFormat="1" applyFont="1" applyFill="1" applyBorder="1">
      <alignment vertical="center"/>
    </xf>
    <xf numFmtId="167" fontId="14" fillId="2" borderId="0" xfId="0" applyNumberFormat="1" applyFont="1" applyFill="1" applyAlignment="1" applyProtection="1">
      <alignment horizontal="right"/>
      <protection locked="0"/>
    </xf>
    <xf numFmtId="0" fontId="14" fillId="6" borderId="0" xfId="0" applyFont="1" applyFill="1"/>
    <xf numFmtId="0" fontId="16" fillId="2" borderId="0" xfId="6" applyNumberFormat="1" applyFont="1" applyFill="1" applyBorder="1">
      <alignment vertical="center"/>
    </xf>
    <xf numFmtId="0" fontId="16" fillId="2" borderId="0" xfId="0" applyFont="1" applyFill="1"/>
    <xf numFmtId="0" fontId="16" fillId="2" borderId="3" xfId="0" applyFont="1" applyFill="1" applyBorder="1"/>
    <xf numFmtId="0" fontId="16" fillId="2" borderId="8" xfId="6" applyNumberFormat="1" applyFont="1" applyFill="1" applyBorder="1">
      <alignment vertical="center"/>
    </xf>
    <xf numFmtId="0" fontId="16" fillId="2" borderId="8" xfId="0" applyFont="1" applyFill="1" applyBorder="1"/>
    <xf numFmtId="164" fontId="15" fillId="2" borderId="0" xfId="0" applyNumberFormat="1" applyFont="1" applyFill="1" applyAlignment="1">
      <alignment vertical="center"/>
    </xf>
    <xf numFmtId="167" fontId="15" fillId="2" borderId="0" xfId="14" applyNumberFormat="1" applyFont="1" applyFill="1" applyAlignment="1">
      <alignment vertical="center"/>
    </xf>
    <xf numFmtId="0" fontId="14" fillId="2" borderId="0" xfId="4" applyFont="1" applyFill="1" applyAlignment="1">
      <alignment horizontal="left" vertical="center"/>
    </xf>
    <xf numFmtId="164" fontId="14" fillId="6" borderId="0" xfId="10" applyNumberFormat="1" applyFont="1" applyFill="1" applyAlignment="1">
      <alignment horizontal="right"/>
    </xf>
    <xf numFmtId="164" fontId="14" fillId="2" borderId="0" xfId="10" applyNumberFormat="1" applyFont="1" applyFill="1" applyAlignment="1">
      <alignment horizontal="right"/>
    </xf>
    <xf numFmtId="167" fontId="14" fillId="6" borderId="0" xfId="0" applyNumberFormat="1" applyFont="1" applyFill="1" applyAlignment="1" applyProtection="1">
      <alignment horizontal="right"/>
      <protection locked="0"/>
    </xf>
    <xf numFmtId="0" fontId="14" fillId="2" borderId="0" xfId="0" applyFont="1" applyFill="1" applyAlignment="1">
      <alignment horizontal="left" vertical="center" wrapText="1"/>
    </xf>
    <xf numFmtId="0" fontId="14" fillId="2" borderId="0" xfId="0" applyFont="1" applyFill="1" applyAlignment="1">
      <alignment wrapText="1"/>
    </xf>
    <xf numFmtId="167" fontId="16" fillId="6" borderId="0" xfId="14" applyNumberFormat="1" applyFont="1" applyFill="1" applyAlignment="1">
      <alignment horizontal="right"/>
    </xf>
    <xf numFmtId="167" fontId="16" fillId="2" borderId="0" xfId="14" applyNumberFormat="1" applyFont="1" applyFill="1" applyAlignment="1">
      <alignment horizontal="right"/>
    </xf>
    <xf numFmtId="0" fontId="16" fillId="2" borderId="0" xfId="0" applyFont="1" applyFill="1" applyAlignment="1">
      <alignment wrapText="1"/>
    </xf>
    <xf numFmtId="0" fontId="16" fillId="2" borderId="0" xfId="0" applyFont="1" applyFill="1" applyAlignment="1">
      <alignment vertical="center" wrapText="1"/>
    </xf>
    <xf numFmtId="164" fontId="16" fillId="6" borderId="3" xfId="10" applyNumberFormat="1" applyFont="1" applyFill="1" applyBorder="1" applyAlignment="1">
      <alignment horizontal="right"/>
    </xf>
    <xf numFmtId="164" fontId="16" fillId="2" borderId="3" xfId="10" applyNumberFormat="1" applyFont="1" applyFill="1" applyBorder="1" applyAlignment="1">
      <alignment horizontal="right"/>
    </xf>
    <xf numFmtId="0" fontId="14" fillId="2" borderId="7" xfId="4" applyFont="1" applyFill="1" applyBorder="1" applyAlignment="1">
      <alignment horizontal="left" vertical="center"/>
    </xf>
    <xf numFmtId="49" fontId="14" fillId="6" borderId="3" xfId="10" quotePrefix="1" applyNumberFormat="1" applyFont="1" applyFill="1" applyBorder="1" applyAlignment="1">
      <alignment horizontal="right" wrapText="1"/>
    </xf>
    <xf numFmtId="0" fontId="16" fillId="2" borderId="3" xfId="0" applyFont="1" applyFill="1" applyBorder="1" applyAlignment="1">
      <alignment horizontal="left" wrapText="1"/>
    </xf>
    <xf numFmtId="0" fontId="14" fillId="2" borderId="0" xfId="0" applyFont="1" applyFill="1" applyAlignment="1">
      <alignment vertical="center" wrapText="1"/>
    </xf>
    <xf numFmtId="0" fontId="16" fillId="2" borderId="3" xfId="4" applyFont="1" applyFill="1" applyBorder="1" applyAlignment="1">
      <alignment horizontal="left" vertical="center" wrapText="1"/>
    </xf>
    <xf numFmtId="0" fontId="15" fillId="2" borderId="3" xfId="0" applyFont="1" applyFill="1" applyBorder="1" applyAlignment="1">
      <alignment horizontal="left" vertical="center" wrapText="1"/>
    </xf>
    <xf numFmtId="0" fontId="16" fillId="2" borderId="8" xfId="4" applyFont="1" applyFill="1" applyBorder="1" applyAlignment="1">
      <alignment horizontal="left" vertical="center"/>
    </xf>
    <xf numFmtId="49" fontId="14" fillId="6" borderId="3" xfId="10" quotePrefix="1" applyNumberFormat="1" applyFont="1" applyFill="1" applyBorder="1" applyAlignment="1">
      <alignment horizontal="right" vertical="top"/>
    </xf>
    <xf numFmtId="49" fontId="14" fillId="2" borderId="3" xfId="10" quotePrefix="1" applyNumberFormat="1" applyFont="1" applyFill="1" applyBorder="1" applyAlignment="1">
      <alignment horizontal="right" vertical="top"/>
    </xf>
    <xf numFmtId="9" fontId="16" fillId="6" borderId="0" xfId="14" applyFont="1" applyFill="1" applyAlignment="1">
      <alignment horizontal="right"/>
    </xf>
    <xf numFmtId="9" fontId="16" fillId="2" borderId="0" xfId="14" applyFont="1" applyFill="1" applyAlignment="1">
      <alignment horizontal="right"/>
    </xf>
    <xf numFmtId="14" fontId="14" fillId="6" borderId="3" xfId="0" applyNumberFormat="1" applyFont="1" applyFill="1" applyBorder="1" applyAlignment="1">
      <alignment horizontal="right"/>
    </xf>
    <xf numFmtId="14" fontId="14" fillId="2" borderId="3" xfId="0" applyNumberFormat="1" applyFont="1" applyFill="1" applyBorder="1" applyAlignment="1">
      <alignment horizontal="right"/>
    </xf>
    <xf numFmtId="0" fontId="20" fillId="6" borderId="0" xfId="0" applyFont="1" applyFill="1"/>
    <xf numFmtId="164" fontId="16" fillId="6" borderId="0" xfId="0" applyNumberFormat="1" applyFont="1" applyFill="1" applyAlignment="1" applyProtection="1">
      <alignment vertical="top"/>
      <protection locked="0"/>
    </xf>
    <xf numFmtId="164" fontId="16" fillId="2" borderId="0" xfId="0" applyNumberFormat="1" applyFont="1" applyFill="1" applyAlignment="1" applyProtection="1">
      <alignment horizontal="right" vertical="center"/>
      <protection locked="0"/>
    </xf>
    <xf numFmtId="164" fontId="16" fillId="6" borderId="8" xfId="0" applyNumberFormat="1" applyFont="1" applyFill="1" applyBorder="1" applyAlignment="1" applyProtection="1">
      <alignment vertical="top"/>
      <protection locked="0"/>
    </xf>
    <xf numFmtId="164" fontId="16" fillId="2" borderId="8" xfId="0" applyNumberFormat="1" applyFont="1" applyFill="1" applyBorder="1" applyAlignment="1" applyProtection="1">
      <alignment horizontal="right" vertical="center"/>
      <protection locked="0"/>
    </xf>
    <xf numFmtId="164" fontId="14" fillId="6" borderId="0" xfId="0" applyNumberFormat="1" applyFont="1" applyFill="1" applyAlignment="1" applyProtection="1">
      <alignment vertical="top"/>
      <protection locked="0"/>
    </xf>
    <xf numFmtId="165" fontId="14" fillId="2" borderId="0" xfId="15" applyNumberFormat="1" applyFont="1" applyFill="1" applyBorder="1"/>
    <xf numFmtId="0" fontId="18" fillId="2" borderId="0" xfId="0" applyFont="1" applyFill="1"/>
    <xf numFmtId="165" fontId="16" fillId="2" borderId="0" xfId="15" applyNumberFormat="1" applyFont="1" applyFill="1"/>
    <xf numFmtId="164" fontId="16" fillId="6" borderId="3" xfId="0" applyNumberFormat="1" applyFont="1" applyFill="1" applyBorder="1" applyAlignment="1" applyProtection="1">
      <alignment vertical="top"/>
      <protection locked="0"/>
    </xf>
    <xf numFmtId="43" fontId="20" fillId="6" borderId="0" xfId="15" applyFont="1" applyFill="1"/>
    <xf numFmtId="165" fontId="15" fillId="2" borderId="0" xfId="15" applyNumberFormat="1" applyFont="1" applyFill="1"/>
    <xf numFmtId="0" fontId="14" fillId="2" borderId="9" xfId="0" applyFont="1" applyFill="1" applyBorder="1" applyAlignment="1">
      <alignment wrapText="1"/>
    </xf>
    <xf numFmtId="0" fontId="6" fillId="2" borderId="0" xfId="0" applyFont="1" applyFill="1" applyAlignment="1" applyProtection="1">
      <alignment vertical="top"/>
      <protection locked="0"/>
    </xf>
    <xf numFmtId="164" fontId="16" fillId="2" borderId="0" xfId="0" applyNumberFormat="1" applyFont="1" applyFill="1" applyAlignment="1" applyProtection="1">
      <alignment vertical="top"/>
      <protection locked="0"/>
    </xf>
    <xf numFmtId="164" fontId="16" fillId="2" borderId="3" xfId="0" applyNumberFormat="1" applyFont="1" applyFill="1" applyBorder="1" applyAlignment="1" applyProtection="1">
      <alignment vertical="top"/>
      <protection locked="0"/>
    </xf>
    <xf numFmtId="164" fontId="14" fillId="2" borderId="0" xfId="0" applyNumberFormat="1" applyFont="1" applyFill="1" applyAlignment="1" applyProtection="1">
      <alignment vertical="top"/>
      <protection locked="0"/>
    </xf>
    <xf numFmtId="164" fontId="18" fillId="2" borderId="0" xfId="0" applyNumberFormat="1" applyFont="1" applyFill="1" applyAlignment="1" applyProtection="1">
      <alignment vertical="top"/>
      <protection locked="0"/>
    </xf>
    <xf numFmtId="164" fontId="14" fillId="6" borderId="7" xfId="0" applyNumberFormat="1" applyFont="1" applyFill="1" applyBorder="1" applyAlignment="1" applyProtection="1">
      <alignment vertical="top"/>
      <protection locked="0"/>
    </xf>
    <xf numFmtId="164" fontId="14" fillId="2" borderId="7" xfId="0" applyNumberFormat="1" applyFont="1" applyFill="1" applyBorder="1" applyAlignment="1" applyProtection="1">
      <alignment vertical="top"/>
      <protection locked="0"/>
    </xf>
    <xf numFmtId="0" fontId="16" fillId="2" borderId="3" xfId="0" quotePrefix="1" applyFont="1" applyFill="1" applyBorder="1" applyAlignment="1" applyProtection="1">
      <alignment vertical="top"/>
      <protection locked="0"/>
    </xf>
    <xf numFmtId="0" fontId="14" fillId="2" borderId="3" xfId="0" applyFont="1" applyFill="1" applyBorder="1" applyAlignment="1" applyProtection="1">
      <alignment horizontal="center" vertical="top" wrapText="1"/>
      <protection locked="0"/>
    </xf>
    <xf numFmtId="0" fontId="14" fillId="2" borderId="3" xfId="0" applyFont="1" applyFill="1" applyBorder="1" applyAlignment="1">
      <alignment horizontal="center" vertical="top" wrapText="1"/>
    </xf>
    <xf numFmtId="0" fontId="14" fillId="2" borderId="3" xfId="0" applyFont="1" applyFill="1" applyBorder="1" applyAlignment="1">
      <alignment horizontal="center" vertical="center" wrapText="1"/>
    </xf>
    <xf numFmtId="164" fontId="16" fillId="2" borderId="0" xfId="0" applyNumberFormat="1" applyFont="1" applyFill="1" applyProtection="1">
      <protection locked="0"/>
    </xf>
    <xf numFmtId="0" fontId="16" fillId="2" borderId="0" xfId="0" applyFont="1" applyFill="1" applyProtection="1">
      <protection locked="0"/>
    </xf>
    <xf numFmtId="164" fontId="14" fillId="2" borderId="0" xfId="0" applyNumberFormat="1" applyFont="1" applyFill="1" applyProtection="1">
      <protection locked="0"/>
    </xf>
    <xf numFmtId="0" fontId="10" fillId="6" borderId="10" xfId="1" applyFont="1" applyFill="1" applyBorder="1" applyAlignment="1">
      <alignment vertical="center"/>
    </xf>
    <xf numFmtId="0" fontId="10" fillId="6" borderId="7" xfId="1" applyFont="1" applyFill="1" applyBorder="1" applyAlignment="1">
      <alignment vertical="center"/>
    </xf>
    <xf numFmtId="0" fontId="10" fillId="6" borderId="11" xfId="1" applyFont="1" applyFill="1" applyBorder="1" applyAlignment="1">
      <alignment vertical="center"/>
    </xf>
    <xf numFmtId="0" fontId="21" fillId="6" borderId="10" xfId="1" applyFont="1" applyFill="1" applyBorder="1" applyAlignment="1">
      <alignment vertical="center"/>
    </xf>
    <xf numFmtId="0" fontId="21" fillId="6" borderId="7" xfId="1" applyFont="1" applyFill="1" applyBorder="1" applyAlignment="1">
      <alignment vertical="center"/>
    </xf>
    <xf numFmtId="0" fontId="21" fillId="6" borderId="11" xfId="1" applyFont="1" applyFill="1" applyBorder="1" applyAlignment="1">
      <alignment vertical="center" wrapText="1"/>
    </xf>
    <xf numFmtId="0" fontId="21" fillId="6" borderId="6" xfId="1" applyFont="1" applyFill="1" applyBorder="1" applyAlignment="1">
      <alignment vertical="center" wrapText="1"/>
    </xf>
    <xf numFmtId="9" fontId="16" fillId="6" borderId="0" xfId="14" applyFont="1" applyFill="1" applyBorder="1" applyAlignment="1" applyProtection="1">
      <alignment horizontal="right"/>
      <protection locked="0"/>
    </xf>
    <xf numFmtId="9" fontId="16" fillId="2" borderId="0" xfId="14" applyFont="1" applyFill="1" applyBorder="1" applyAlignment="1" applyProtection="1">
      <alignment horizontal="right"/>
      <protection locked="0"/>
    </xf>
    <xf numFmtId="49" fontId="18" fillId="2" borderId="0" xfId="10" quotePrefix="1" applyNumberFormat="1" applyFont="1" applyFill="1" applyAlignment="1">
      <alignment horizontal="right" wrapText="1"/>
    </xf>
    <xf numFmtId="14" fontId="14" fillId="6" borderId="3" xfId="11" applyNumberFormat="1" applyFont="1" applyFill="1" applyBorder="1" applyAlignment="1">
      <alignment horizontal="right" wrapText="1"/>
    </xf>
    <xf numFmtId="0" fontId="23" fillId="2" borderId="0" xfId="3" applyFont="1" applyFill="1"/>
    <xf numFmtId="0" fontId="23" fillId="2" borderId="0" xfId="3" applyFont="1" applyFill="1" applyAlignment="1">
      <alignment wrapText="1"/>
    </xf>
    <xf numFmtId="0" fontId="23" fillId="6" borderId="6" xfId="3" applyFont="1" applyFill="1" applyBorder="1" applyAlignment="1" applyProtection="1">
      <alignment horizontal="center" vertical="center"/>
    </xf>
    <xf numFmtId="0" fontId="14" fillId="2" borderId="0" xfId="0" applyFont="1" applyFill="1" applyAlignment="1">
      <alignment horizontal="center"/>
    </xf>
    <xf numFmtId="0" fontId="14" fillId="6" borderId="3" xfId="0" applyFont="1" applyFill="1" applyBorder="1" applyAlignment="1" applyProtection="1">
      <alignment horizontal="right" wrapText="1"/>
      <protection locked="0"/>
    </xf>
    <xf numFmtId="0" fontId="14" fillId="2" borderId="3" xfId="0" applyFont="1" applyFill="1" applyBorder="1" applyAlignment="1" applyProtection="1">
      <alignment horizontal="right" wrapText="1"/>
      <protection locked="0"/>
    </xf>
    <xf numFmtId="0" fontId="14" fillId="2" borderId="3" xfId="4" applyFont="1" applyFill="1" applyBorder="1" applyAlignment="1">
      <alignment horizontal="right" wrapText="1"/>
    </xf>
    <xf numFmtId="167" fontId="16" fillId="6" borderId="0" xfId="14" applyNumberFormat="1" applyFont="1" applyFill="1" applyBorder="1" applyAlignment="1" applyProtection="1">
      <alignment horizontal="right"/>
      <protection locked="0"/>
    </xf>
    <xf numFmtId="167" fontId="16" fillId="2" borderId="0" xfId="14" applyNumberFormat="1" applyFont="1" applyFill="1" applyBorder="1" applyAlignment="1">
      <alignment horizontal="right"/>
    </xf>
    <xf numFmtId="167" fontId="16" fillId="2" borderId="0" xfId="14" applyNumberFormat="1" applyFont="1" applyFill="1" applyBorder="1" applyAlignment="1" applyProtection="1">
      <alignment horizontal="right"/>
      <protection locked="0"/>
    </xf>
    <xf numFmtId="0" fontId="14" fillId="2" borderId="0" xfId="6" applyNumberFormat="1" applyFont="1" applyFill="1" applyBorder="1" applyAlignment="1">
      <alignment vertical="center" wrapText="1"/>
    </xf>
    <xf numFmtId="0" fontId="14" fillId="6" borderId="3" xfId="0" applyFont="1" applyFill="1" applyBorder="1" applyAlignment="1" applyProtection="1">
      <alignment horizontal="right" vertical="top" wrapText="1"/>
      <protection locked="0"/>
    </xf>
    <xf numFmtId="0" fontId="14" fillId="2" borderId="3" xfId="0" applyFont="1" applyFill="1" applyBorder="1" applyAlignment="1" applyProtection="1">
      <alignment horizontal="right" vertical="top" wrapText="1"/>
      <protection locked="0"/>
    </xf>
    <xf numFmtId="0" fontId="14" fillId="2" borderId="7" xfId="0" applyFont="1" applyFill="1" applyBorder="1" applyAlignment="1" applyProtection="1">
      <alignment vertical="top" wrapText="1"/>
      <protection locked="0"/>
    </xf>
    <xf numFmtId="49" fontId="14" fillId="2" borderId="3" xfId="10" quotePrefix="1" applyNumberFormat="1" applyFont="1" applyFill="1" applyBorder="1" applyAlignment="1">
      <alignment horizontal="right" wrapText="1"/>
    </xf>
    <xf numFmtId="164" fontId="0" fillId="2" borderId="0" xfId="0" applyNumberFormat="1" applyFill="1"/>
    <xf numFmtId="169" fontId="14" fillId="2" borderId="0" xfId="0" quotePrefix="1" applyNumberFormat="1" applyFont="1" applyFill="1" applyAlignment="1">
      <alignment horizontal="right" wrapText="1"/>
    </xf>
    <xf numFmtId="164" fontId="15" fillId="2" borderId="0" xfId="0" applyNumberFormat="1" applyFont="1" applyFill="1"/>
    <xf numFmtId="167" fontId="15" fillId="2" borderId="0" xfId="14" applyNumberFormat="1" applyFont="1" applyFill="1" applyBorder="1" applyAlignment="1">
      <alignment vertical="center"/>
    </xf>
    <xf numFmtId="0" fontId="14" fillId="2" borderId="0" xfId="0" applyFont="1" applyFill="1" applyAlignment="1" applyProtection="1">
      <alignment horizontal="right" vertical="top" wrapText="1"/>
      <protection locked="0"/>
    </xf>
    <xf numFmtId="0" fontId="14" fillId="2" borderId="0" xfId="0" quotePrefix="1" applyFont="1" applyFill="1" applyAlignment="1" applyProtection="1">
      <alignment vertical="top" wrapText="1"/>
      <protection locked="0"/>
    </xf>
    <xf numFmtId="3" fontId="14" fillId="2" borderId="0" xfId="10" applyNumberFormat="1" applyFont="1" applyFill="1" applyAlignment="1">
      <alignment horizontal="left"/>
    </xf>
    <xf numFmtId="0" fontId="23" fillId="2" borderId="0" xfId="3" applyFont="1" applyFill="1" applyBorder="1" applyAlignment="1" applyProtection="1">
      <alignment horizontal="center" vertical="center"/>
    </xf>
    <xf numFmtId="49" fontId="14" fillId="2" borderId="3" xfId="0" applyNumberFormat="1" applyFont="1" applyFill="1" applyBorder="1" applyAlignment="1" applyProtection="1">
      <alignment horizontal="right" vertical="top" wrapText="1"/>
      <protection locked="0"/>
    </xf>
    <xf numFmtId="164" fontId="16" fillId="6" borderId="0" xfId="0" quotePrefix="1" applyNumberFormat="1" applyFont="1" applyFill="1" applyAlignment="1" applyProtection="1">
      <alignment horizontal="right" vertical="top"/>
      <protection locked="0"/>
    </xf>
    <xf numFmtId="9" fontId="16" fillId="2" borderId="0" xfId="14" applyFont="1" applyFill="1" applyBorder="1" applyAlignment="1" applyProtection="1">
      <alignment horizontal="right" vertical="top"/>
      <protection locked="0"/>
    </xf>
    <xf numFmtId="164" fontId="16" fillId="6" borderId="0" xfId="0" applyNumberFormat="1" applyFont="1" applyFill="1" applyAlignment="1" applyProtection="1">
      <alignment horizontal="left"/>
      <protection locked="0"/>
    </xf>
    <xf numFmtId="164" fontId="16" fillId="2" borderId="0" xfId="0" applyNumberFormat="1" applyFont="1" applyFill="1" applyAlignment="1" applyProtection="1">
      <alignment horizontal="left"/>
      <protection locked="0"/>
    </xf>
    <xf numFmtId="164" fontId="14" fillId="6" borderId="12" xfId="0" applyNumberFormat="1" applyFont="1" applyFill="1" applyBorder="1" applyAlignment="1" applyProtection="1">
      <alignment horizontal="right"/>
      <protection locked="0"/>
    </xf>
    <xf numFmtId="164" fontId="14" fillId="2" borderId="12" xfId="0" applyNumberFormat="1" applyFont="1" applyFill="1" applyBorder="1" applyAlignment="1" applyProtection="1">
      <alignment horizontal="right"/>
      <protection locked="0"/>
    </xf>
    <xf numFmtId="9" fontId="14" fillId="2" borderId="12" xfId="0" applyNumberFormat="1" applyFont="1" applyFill="1" applyBorder="1" applyAlignment="1" applyProtection="1">
      <alignment horizontal="right"/>
      <protection locked="0"/>
    </xf>
    <xf numFmtId="164" fontId="16" fillId="6" borderId="0" xfId="0" applyNumberFormat="1" applyFont="1" applyFill="1" applyAlignment="1">
      <alignment horizontal="right"/>
    </xf>
    <xf numFmtId="167" fontId="14" fillId="2" borderId="0" xfId="14" applyNumberFormat="1" applyFont="1" applyFill="1" applyBorder="1" applyAlignment="1" applyProtection="1">
      <alignment horizontal="right"/>
      <protection locked="0"/>
    </xf>
    <xf numFmtId="14" fontId="14" fillId="2" borderId="3" xfId="0" quotePrefix="1" applyNumberFormat="1" applyFont="1" applyFill="1" applyBorder="1" applyAlignment="1">
      <alignment horizontal="right"/>
    </xf>
    <xf numFmtId="167" fontId="6" fillId="6" borderId="3" xfId="14" applyNumberFormat="1" applyFont="1" applyFill="1" applyBorder="1" applyAlignment="1" applyProtection="1">
      <alignment horizontal="right"/>
      <protection locked="0"/>
    </xf>
    <xf numFmtId="167" fontId="15" fillId="2" borderId="3" xfId="14" applyNumberFormat="1" applyFont="1" applyFill="1" applyBorder="1"/>
    <xf numFmtId="164" fontId="14" fillId="6" borderId="12" xfId="0" applyNumberFormat="1" applyFont="1" applyFill="1" applyBorder="1" applyAlignment="1" applyProtection="1">
      <alignment vertical="top"/>
      <protection locked="0"/>
    </xf>
    <xf numFmtId="0" fontId="14" fillId="2" borderId="7" xfId="0" applyFont="1" applyFill="1" applyBorder="1" applyAlignment="1">
      <alignment wrapText="1"/>
    </xf>
    <xf numFmtId="0" fontId="24" fillId="0" borderId="0" xfId="0" quotePrefix="1" applyFont="1"/>
    <xf numFmtId="0" fontId="12" fillId="2" borderId="0" xfId="3" applyFont="1" applyFill="1" applyBorder="1" applyAlignment="1" applyProtection="1">
      <alignment horizontal="center" vertical="center"/>
    </xf>
    <xf numFmtId="0" fontId="16" fillId="2" borderId="0" xfId="0" quotePrefix="1" applyFont="1" applyFill="1" applyAlignment="1" applyProtection="1">
      <alignment horizontal="right" vertical="top"/>
      <protection locked="0"/>
    </xf>
    <xf numFmtId="167" fontId="16" fillId="2" borderId="8" xfId="14" applyNumberFormat="1" applyFont="1" applyFill="1" applyBorder="1" applyAlignment="1" applyProtection="1">
      <alignment horizontal="right"/>
      <protection locked="0"/>
    </xf>
    <xf numFmtId="167" fontId="14" fillId="6" borderId="0" xfId="14" applyNumberFormat="1" applyFont="1" applyFill="1" applyBorder="1" applyAlignment="1" applyProtection="1">
      <alignment horizontal="right"/>
      <protection locked="0"/>
    </xf>
    <xf numFmtId="14" fontId="14" fillId="2" borderId="3" xfId="10" quotePrefix="1" applyNumberFormat="1" applyFont="1" applyFill="1" applyBorder="1" applyAlignment="1">
      <alignment horizontal="right" wrapText="1"/>
    </xf>
    <xf numFmtId="9" fontId="14" fillId="2" borderId="0" xfId="0" quotePrefix="1" applyNumberFormat="1" applyFont="1" applyFill="1" applyAlignment="1" applyProtection="1">
      <alignment horizontal="right"/>
      <protection locked="0"/>
    </xf>
    <xf numFmtId="0" fontId="16" fillId="0" borderId="0" xfId="6" applyNumberFormat="1" applyFont="1" applyFill="1" applyBorder="1">
      <alignment vertical="center"/>
    </xf>
    <xf numFmtId="164" fontId="16" fillId="0" borderId="0" xfId="0" applyNumberFormat="1" applyFont="1" applyAlignment="1" applyProtection="1">
      <alignment vertical="top"/>
      <protection locked="0"/>
    </xf>
    <xf numFmtId="164" fontId="14" fillId="0" borderId="12" xfId="0" applyNumberFormat="1" applyFont="1" applyBorder="1" applyAlignment="1" applyProtection="1">
      <alignment vertical="top"/>
      <protection locked="0"/>
    </xf>
    <xf numFmtId="164" fontId="14" fillId="0" borderId="7" xfId="0" applyNumberFormat="1" applyFont="1" applyBorder="1" applyAlignment="1" applyProtection="1">
      <alignment vertical="top"/>
      <protection locked="0"/>
    </xf>
    <xf numFmtId="0" fontId="14" fillId="0" borderId="3" xfId="0" applyFont="1" applyBorder="1" applyAlignment="1" applyProtection="1">
      <alignment horizontal="center" vertical="top" wrapText="1"/>
      <protection locked="0"/>
    </xf>
    <xf numFmtId="165" fontId="14" fillId="2" borderId="7" xfId="15" applyNumberFormat="1" applyFont="1" applyFill="1" applyBorder="1" applyAlignment="1">
      <alignment horizontal="right"/>
    </xf>
    <xf numFmtId="49" fontId="16" fillId="2" borderId="0" xfId="0" quotePrefix="1" applyNumberFormat="1" applyFont="1" applyFill="1" applyAlignment="1" applyProtection="1">
      <alignment horizontal="right" vertical="top"/>
      <protection locked="0"/>
    </xf>
    <xf numFmtId="0" fontId="19" fillId="2" borderId="8" xfId="0" applyFont="1" applyFill="1" applyBorder="1" applyAlignment="1" applyProtection="1">
      <alignment vertical="top"/>
      <protection locked="0"/>
    </xf>
    <xf numFmtId="164" fontId="19" fillId="6" borderId="8" xfId="0" applyNumberFormat="1" applyFont="1" applyFill="1" applyBorder="1" applyAlignment="1" applyProtection="1">
      <alignment horizontal="right"/>
      <protection locked="0"/>
    </xf>
    <xf numFmtId="164" fontId="19" fillId="2" borderId="8" xfId="4" applyNumberFormat="1" applyFont="1" applyFill="1" applyBorder="1" applyAlignment="1">
      <alignment horizontal="right"/>
    </xf>
    <xf numFmtId="9" fontId="19" fillId="2" borderId="8" xfId="0" applyNumberFormat="1" applyFont="1" applyFill="1" applyBorder="1" applyAlignment="1" applyProtection="1">
      <alignment horizontal="right"/>
      <protection locked="0"/>
    </xf>
    <xf numFmtId="0" fontId="16" fillId="6" borderId="0" xfId="0" applyFont="1" applyFill="1" applyAlignment="1" applyProtection="1">
      <alignment vertical="top"/>
      <protection locked="0"/>
    </xf>
    <xf numFmtId="0" fontId="16" fillId="2" borderId="0" xfId="0" applyFont="1" applyFill="1" applyAlignment="1" applyProtection="1">
      <alignment horizontal="right" vertical="top" wrapText="1"/>
      <protection locked="0"/>
    </xf>
    <xf numFmtId="164" fontId="16" fillId="2" borderId="7" xfId="15" applyNumberFormat="1" applyFont="1" applyFill="1" applyBorder="1"/>
    <xf numFmtId="0" fontId="23" fillId="2" borderId="0" xfId="3" quotePrefix="1" applyFont="1" applyFill="1" applyAlignment="1">
      <alignment wrapText="1"/>
    </xf>
    <xf numFmtId="0" fontId="7" fillId="6" borderId="0" xfId="0" applyFont="1" applyFill="1" applyAlignment="1" applyProtection="1">
      <alignment vertical="top"/>
      <protection locked="0"/>
    </xf>
    <xf numFmtId="0" fontId="14" fillId="2" borderId="3" xfId="0" applyFont="1" applyFill="1" applyBorder="1" applyAlignment="1" applyProtection="1">
      <alignment horizontal="right" vertical="top"/>
      <protection locked="0"/>
    </xf>
    <xf numFmtId="170" fontId="16" fillId="2" borderId="0" xfId="0" applyNumberFormat="1" applyFont="1" applyFill="1" applyAlignment="1" applyProtection="1">
      <alignment horizontal="right" vertical="top"/>
      <protection locked="0"/>
    </xf>
    <xf numFmtId="9" fontId="14" fillId="2" borderId="7" xfId="14" applyFont="1" applyFill="1" applyBorder="1" applyAlignment="1" applyProtection="1">
      <alignment horizontal="right"/>
      <protection locked="0"/>
    </xf>
    <xf numFmtId="9" fontId="16" fillId="2" borderId="8" xfId="0" quotePrefix="1" applyNumberFormat="1" applyFont="1" applyFill="1" applyBorder="1" applyAlignment="1" applyProtection="1">
      <alignment horizontal="right"/>
      <protection locked="0"/>
    </xf>
    <xf numFmtId="170" fontId="16" fillId="6" borderId="0" xfId="0" applyNumberFormat="1" applyFont="1" applyFill="1" applyAlignment="1" applyProtection="1">
      <alignment horizontal="right"/>
      <protection locked="0"/>
    </xf>
    <xf numFmtId="170" fontId="16" fillId="2" borderId="0" xfId="0" applyNumberFormat="1" applyFont="1" applyFill="1" applyAlignment="1" applyProtection="1">
      <alignment horizontal="right"/>
      <protection locked="0"/>
    </xf>
    <xf numFmtId="170" fontId="14" fillId="6" borderId="0" xfId="0" applyNumberFormat="1" applyFont="1" applyFill="1" applyAlignment="1" applyProtection="1">
      <alignment horizontal="right"/>
      <protection locked="0"/>
    </xf>
    <xf numFmtId="170" fontId="14" fillId="2" borderId="0" xfId="0" applyNumberFormat="1" applyFont="1" applyFill="1" applyAlignment="1" applyProtection="1">
      <alignment horizontal="right"/>
      <protection locked="0"/>
    </xf>
    <xf numFmtId="170" fontId="16" fillId="6" borderId="8" xfId="0" applyNumberFormat="1" applyFont="1" applyFill="1" applyBorder="1" applyAlignment="1" applyProtection="1">
      <alignment horizontal="right"/>
      <protection locked="0"/>
    </xf>
    <xf numFmtId="170" fontId="16" fillId="2" borderId="8" xfId="0" applyNumberFormat="1" applyFont="1" applyFill="1" applyBorder="1" applyAlignment="1" applyProtection="1">
      <alignment horizontal="right"/>
      <protection locked="0"/>
    </xf>
    <xf numFmtId="0" fontId="14" fillId="2" borderId="8" xfId="6" applyNumberFormat="1" applyFont="1" applyFill="1" applyBorder="1">
      <alignment vertical="center"/>
    </xf>
    <xf numFmtId="170" fontId="14" fillId="6" borderId="8" xfId="0" applyNumberFormat="1" applyFont="1" applyFill="1" applyBorder="1" applyAlignment="1" applyProtection="1">
      <alignment horizontal="right"/>
      <protection locked="0"/>
    </xf>
    <xf numFmtId="164" fontId="16" fillId="2" borderId="0" xfId="0" quotePrefix="1" applyNumberFormat="1" applyFont="1" applyFill="1" applyAlignment="1" applyProtection="1">
      <alignment horizontal="right"/>
      <protection locked="0"/>
    </xf>
    <xf numFmtId="1" fontId="16" fillId="6" borderId="0" xfId="0" applyNumberFormat="1" applyFont="1" applyFill="1" applyAlignment="1" applyProtection="1">
      <alignment horizontal="right"/>
      <protection locked="0"/>
    </xf>
    <xf numFmtId="164" fontId="14" fillId="6" borderId="8" xfId="0" applyNumberFormat="1" applyFont="1" applyFill="1" applyBorder="1" applyAlignment="1" applyProtection="1">
      <alignment horizontal="right"/>
      <protection locked="0"/>
    </xf>
    <xf numFmtId="167" fontId="14" fillId="6" borderId="8" xfId="14" applyNumberFormat="1" applyFont="1" applyFill="1" applyBorder="1" applyAlignment="1" applyProtection="1">
      <alignment horizontal="right"/>
      <protection locked="0"/>
    </xf>
    <xf numFmtId="170" fontId="14" fillId="6" borderId="0" xfId="10" applyNumberFormat="1" applyFont="1" applyFill="1" applyAlignment="1">
      <alignment horizontal="right"/>
    </xf>
    <xf numFmtId="170" fontId="14" fillId="2" borderId="0" xfId="10" applyNumberFormat="1" applyFont="1" applyFill="1" applyAlignment="1">
      <alignment horizontal="right"/>
    </xf>
    <xf numFmtId="170" fontId="14" fillId="6" borderId="7" xfId="0" applyNumberFormat="1" applyFont="1" applyFill="1" applyBorder="1" applyAlignment="1" applyProtection="1">
      <alignment horizontal="right"/>
      <protection locked="0"/>
    </xf>
    <xf numFmtId="170" fontId="14" fillId="2" borderId="7" xfId="0" applyNumberFormat="1" applyFont="1" applyFill="1" applyBorder="1" applyAlignment="1" applyProtection="1">
      <alignment horizontal="right"/>
      <protection locked="0"/>
    </xf>
    <xf numFmtId="170" fontId="16" fillId="6" borderId="3" xfId="10" applyNumberFormat="1" applyFont="1" applyFill="1" applyBorder="1" applyAlignment="1">
      <alignment horizontal="right"/>
    </xf>
    <xf numFmtId="170" fontId="16" fillId="2" borderId="3" xfId="10" applyNumberFormat="1" applyFont="1" applyFill="1" applyBorder="1" applyAlignment="1">
      <alignment horizontal="right"/>
    </xf>
    <xf numFmtId="170" fontId="16" fillId="2" borderId="0" xfId="0" applyNumberFormat="1" applyFont="1" applyFill="1" applyAlignment="1">
      <alignment vertical="center"/>
    </xf>
    <xf numFmtId="49" fontId="14" fillId="6" borderId="0" xfId="10" quotePrefix="1" applyNumberFormat="1" applyFont="1" applyFill="1" applyAlignment="1">
      <alignment horizontal="right" wrapText="1"/>
    </xf>
    <xf numFmtId="49" fontId="16" fillId="2" borderId="0" xfId="10" quotePrefix="1" applyNumberFormat="1" applyFont="1" applyFill="1" applyAlignment="1">
      <alignment horizontal="right" wrapText="1"/>
    </xf>
    <xf numFmtId="171" fontId="16" fillId="2" borderId="8" xfId="0" applyNumberFormat="1" applyFont="1" applyFill="1" applyBorder="1"/>
    <xf numFmtId="170" fontId="16" fillId="6" borderId="8" xfId="0" applyNumberFormat="1" applyFont="1" applyFill="1" applyBorder="1" applyAlignment="1" applyProtection="1">
      <alignment horizontal="right" vertical="top"/>
      <protection locked="0"/>
    </xf>
    <xf numFmtId="170" fontId="14" fillId="6" borderId="0" xfId="0" applyNumberFormat="1" applyFont="1" applyFill="1" applyAlignment="1" applyProtection="1">
      <alignment horizontal="right" vertical="top"/>
      <protection locked="0"/>
    </xf>
    <xf numFmtId="171" fontId="14" fillId="2" borderId="0" xfId="0" applyNumberFormat="1" applyFont="1" applyFill="1"/>
    <xf numFmtId="170" fontId="16" fillId="6" borderId="0" xfId="0" applyNumberFormat="1" applyFont="1" applyFill="1" applyAlignment="1" applyProtection="1">
      <alignment horizontal="right" vertical="top"/>
      <protection locked="0"/>
    </xf>
    <xf numFmtId="171" fontId="16" fillId="2" borderId="0" xfId="15" applyNumberFormat="1" applyFont="1" applyFill="1"/>
    <xf numFmtId="170" fontId="16" fillId="6" borderId="0" xfId="0" applyNumberFormat="1" applyFont="1" applyFill="1" applyAlignment="1" applyProtection="1">
      <alignment vertical="top"/>
      <protection locked="0"/>
    </xf>
    <xf numFmtId="170" fontId="14" fillId="6" borderId="0" xfId="0" applyNumberFormat="1" applyFont="1" applyFill="1" applyAlignment="1" applyProtection="1">
      <alignment vertical="top"/>
      <protection locked="0"/>
    </xf>
    <xf numFmtId="170" fontId="14" fillId="6" borderId="9" xfId="0" applyNumberFormat="1" applyFont="1" applyFill="1" applyBorder="1" applyProtection="1">
      <protection locked="0"/>
    </xf>
    <xf numFmtId="170" fontId="16" fillId="2" borderId="0" xfId="0" applyNumberFormat="1" applyFont="1" applyFill="1" applyAlignment="1" applyProtection="1">
      <alignment horizontal="right" vertical="center"/>
      <protection locked="0"/>
    </xf>
    <xf numFmtId="170" fontId="16" fillId="2" borderId="0" xfId="0" applyNumberFormat="1" applyFont="1" applyFill="1" applyAlignment="1" applyProtection="1">
      <alignment vertical="top"/>
      <protection locked="0"/>
    </xf>
    <xf numFmtId="170" fontId="14" fillId="2" borderId="0" xfId="0" applyNumberFormat="1" applyFont="1" applyFill="1" applyAlignment="1" applyProtection="1">
      <alignment vertical="top"/>
      <protection locked="0"/>
    </xf>
    <xf numFmtId="0" fontId="14" fillId="2" borderId="3" xfId="0" applyFont="1" applyFill="1" applyBorder="1" applyAlignment="1" applyProtection="1">
      <alignment horizontal="left" vertical="center" wrapText="1"/>
      <protection locked="0"/>
    </xf>
    <xf numFmtId="1" fontId="14" fillId="6" borderId="0" xfId="15" applyNumberFormat="1" applyFont="1" applyFill="1" applyAlignment="1" applyProtection="1">
      <alignment horizontal="right"/>
      <protection locked="0"/>
    </xf>
    <xf numFmtId="173" fontId="16" fillId="2" borderId="0" xfId="0" applyNumberFormat="1" applyFont="1" applyFill="1" applyAlignment="1" applyProtection="1">
      <alignment horizontal="right"/>
      <protection locked="0"/>
    </xf>
    <xf numFmtId="172" fontId="16" fillId="2" borderId="0" xfId="0" applyNumberFormat="1" applyFont="1" applyFill="1" applyAlignment="1" applyProtection="1">
      <alignment horizontal="right"/>
      <protection locked="0"/>
    </xf>
    <xf numFmtId="0" fontId="16" fillId="2" borderId="3" xfId="0" applyFont="1" applyFill="1" applyBorder="1" applyAlignment="1" applyProtection="1">
      <alignment vertical="top" wrapText="1"/>
      <protection locked="0"/>
    </xf>
    <xf numFmtId="167" fontId="16" fillId="0" borderId="0" xfId="14" applyNumberFormat="1" applyFont="1" applyFill="1" applyBorder="1" applyAlignment="1" applyProtection="1">
      <alignment horizontal="right"/>
      <protection locked="0"/>
    </xf>
    <xf numFmtId="0" fontId="16" fillId="2" borderId="3" xfId="0" applyFont="1" applyFill="1" applyBorder="1" applyAlignment="1" applyProtection="1">
      <alignment horizontal="left" vertical="center" wrapText="1"/>
      <protection locked="0"/>
    </xf>
    <xf numFmtId="164" fontId="14" fillId="2" borderId="8" xfId="0" applyNumberFormat="1" applyFont="1" applyFill="1" applyBorder="1" applyAlignment="1" applyProtection="1">
      <alignment horizontal="right"/>
      <protection locked="0"/>
    </xf>
    <xf numFmtId="49" fontId="14" fillId="2" borderId="3" xfId="0" applyNumberFormat="1" applyFont="1" applyFill="1" applyBorder="1" applyAlignment="1" applyProtection="1">
      <alignment horizontal="left" vertical="center" wrapText="1"/>
      <protection locked="0"/>
    </xf>
    <xf numFmtId="0" fontId="16" fillId="2" borderId="0" xfId="0" quotePrefix="1" applyFont="1" applyFill="1" applyAlignment="1" applyProtection="1">
      <alignment vertical="top"/>
      <protection locked="0"/>
    </xf>
    <xf numFmtId="0" fontId="16" fillId="2" borderId="8" xfId="0" applyFont="1" applyFill="1" applyBorder="1" applyAlignment="1" applyProtection="1">
      <alignment vertical="top" wrapText="1"/>
      <protection locked="0"/>
    </xf>
    <xf numFmtId="0" fontId="16" fillId="2" borderId="3" xfId="0" applyFont="1" applyFill="1" applyBorder="1" applyProtection="1">
      <protection locked="0"/>
    </xf>
    <xf numFmtId="49" fontId="14" fillId="6" borderId="3" xfId="0" applyNumberFormat="1" applyFont="1" applyFill="1" applyBorder="1" applyAlignment="1" applyProtection="1">
      <alignment horizontal="center" vertical="center" wrapText="1"/>
      <protection locked="0"/>
    </xf>
    <xf numFmtId="49" fontId="14" fillId="2" borderId="3" xfId="0" applyNumberFormat="1" applyFont="1" applyFill="1" applyBorder="1" applyAlignment="1" applyProtection="1">
      <alignment horizontal="center" vertical="center" wrapText="1"/>
      <protection locked="0"/>
    </xf>
    <xf numFmtId="0" fontId="14" fillId="2" borderId="0" xfId="7" applyFont="1" applyFill="1" applyAlignment="1">
      <alignment horizontal="center"/>
    </xf>
    <xf numFmtId="174" fontId="16" fillId="6" borderId="8" xfId="0" applyNumberFormat="1" applyFont="1" applyFill="1" applyBorder="1" applyAlignment="1" applyProtection="1">
      <alignment horizontal="right"/>
      <protection locked="0"/>
    </xf>
    <xf numFmtId="174" fontId="16" fillId="2" borderId="8" xfId="0" applyNumberFormat="1" applyFont="1" applyFill="1" applyBorder="1" applyAlignment="1" applyProtection="1">
      <alignment horizontal="right"/>
      <protection locked="0"/>
    </xf>
    <xf numFmtId="164" fontId="14" fillId="6" borderId="3" xfId="0" applyNumberFormat="1" applyFont="1" applyFill="1" applyBorder="1" applyAlignment="1" applyProtection="1">
      <alignment horizontal="right"/>
      <protection locked="0"/>
    </xf>
    <xf numFmtId="164" fontId="14" fillId="2" borderId="3" xfId="0" applyNumberFormat="1" applyFont="1" applyFill="1" applyBorder="1" applyAlignment="1" applyProtection="1">
      <alignment horizontal="right"/>
      <protection locked="0"/>
    </xf>
    <xf numFmtId="49" fontId="14" fillId="2" borderId="3" xfId="0" applyNumberFormat="1" applyFont="1" applyFill="1" applyBorder="1" applyAlignment="1" applyProtection="1">
      <alignment horizontal="left"/>
      <protection locked="0"/>
    </xf>
    <xf numFmtId="0" fontId="14" fillId="6" borderId="0" xfId="0" applyFont="1" applyFill="1" applyAlignment="1" applyProtection="1">
      <alignment horizontal="right"/>
      <protection locked="0"/>
    </xf>
    <xf numFmtId="164" fontId="16" fillId="2" borderId="0" xfId="0" applyNumberFormat="1" applyFont="1" applyFill="1"/>
    <xf numFmtId="0" fontId="14" fillId="2" borderId="0" xfId="0" applyFont="1" applyFill="1" applyAlignment="1">
      <alignment vertical="center"/>
    </xf>
    <xf numFmtId="0" fontId="14" fillId="2" borderId="0" xfId="0" applyFont="1" applyFill="1" applyAlignment="1">
      <alignment horizontal="right" vertical="center"/>
    </xf>
    <xf numFmtId="0" fontId="14" fillId="2" borderId="3" xfId="0" applyFont="1" applyFill="1" applyBorder="1" applyAlignment="1" applyProtection="1">
      <alignment horizontal="right" vertical="center" wrapText="1"/>
      <protection locked="0"/>
    </xf>
    <xf numFmtId="0" fontId="14" fillId="2" borderId="3" xfId="0" applyFont="1" applyFill="1" applyBorder="1" applyAlignment="1">
      <alignment horizontal="right" vertical="center"/>
    </xf>
    <xf numFmtId="0" fontId="14" fillId="2" borderId="12" xfId="0" applyFont="1" applyFill="1" applyBorder="1" applyAlignment="1" applyProtection="1">
      <alignment horizontal="center" vertical="center" wrapText="1"/>
      <protection locked="0"/>
    </xf>
    <xf numFmtId="0" fontId="14" fillId="2" borderId="0" xfId="0" applyFont="1" applyFill="1" applyAlignment="1" applyProtection="1">
      <alignment horizontal="right" wrapText="1"/>
      <protection locked="0"/>
    </xf>
    <xf numFmtId="170" fontId="16" fillId="2" borderId="3" xfId="0" applyNumberFormat="1" applyFont="1" applyFill="1" applyBorder="1" applyAlignment="1" applyProtection="1">
      <alignment horizontal="left" wrapText="1"/>
      <protection locked="0"/>
    </xf>
    <xf numFmtId="167" fontId="16" fillId="2" borderId="3" xfId="0" applyNumberFormat="1" applyFont="1" applyFill="1" applyBorder="1" applyAlignment="1" applyProtection="1">
      <alignment horizontal="right"/>
      <protection locked="0"/>
    </xf>
    <xf numFmtId="167" fontId="16" fillId="2" borderId="3" xfId="15" applyNumberFormat="1" applyFont="1" applyFill="1" applyBorder="1" applyAlignment="1" applyProtection="1">
      <alignment horizontal="right"/>
      <protection locked="0"/>
    </xf>
    <xf numFmtId="170" fontId="16" fillId="2" borderId="0" xfId="0" applyNumberFormat="1" applyFont="1" applyFill="1" applyAlignment="1" applyProtection="1">
      <alignment horizontal="left" wrapText="1"/>
      <protection locked="0"/>
    </xf>
    <xf numFmtId="167" fontId="16" fillId="2" borderId="3" xfId="0" applyNumberFormat="1" applyFont="1" applyFill="1" applyBorder="1"/>
    <xf numFmtId="170" fontId="16" fillId="2" borderId="7" xfId="0" applyNumberFormat="1" applyFont="1" applyFill="1" applyBorder="1" applyAlignment="1" applyProtection="1">
      <alignment horizontal="left" wrapText="1"/>
      <protection locked="0"/>
    </xf>
    <xf numFmtId="167" fontId="16" fillId="2" borderId="7" xfId="0" applyNumberFormat="1" applyFont="1" applyFill="1" applyBorder="1" applyAlignment="1" applyProtection="1">
      <alignment horizontal="right"/>
      <protection locked="0"/>
    </xf>
    <xf numFmtId="167" fontId="16" fillId="2" borderId="7" xfId="0" applyNumberFormat="1" applyFont="1" applyFill="1" applyBorder="1"/>
    <xf numFmtId="164" fontId="16" fillId="2" borderId="3" xfId="0" applyNumberFormat="1" applyFont="1" applyFill="1" applyBorder="1"/>
    <xf numFmtId="1" fontId="16" fillId="2" borderId="0" xfId="0" applyNumberFormat="1" applyFont="1" applyFill="1" applyAlignment="1" applyProtection="1">
      <alignment horizontal="right"/>
      <protection locked="0"/>
    </xf>
    <xf numFmtId="170" fontId="14" fillId="2" borderId="8" xfId="0" applyNumberFormat="1" applyFont="1" applyFill="1" applyBorder="1" applyAlignment="1" applyProtection="1">
      <alignment horizontal="right"/>
      <protection locked="0"/>
    </xf>
    <xf numFmtId="167" fontId="14" fillId="2" borderId="8" xfId="14" applyNumberFormat="1" applyFont="1" applyFill="1" applyBorder="1" applyAlignment="1" applyProtection="1">
      <alignment horizontal="right"/>
      <protection locked="0"/>
    </xf>
    <xf numFmtId="0" fontId="14" fillId="6" borderId="3" xfId="4" applyFont="1" applyFill="1" applyBorder="1" applyAlignment="1">
      <alignment horizontal="right" wrapText="1"/>
    </xf>
    <xf numFmtId="0" fontId="0" fillId="6" borderId="0" xfId="0" applyFill="1"/>
    <xf numFmtId="167" fontId="16" fillId="6" borderId="8" xfId="14" applyNumberFormat="1" applyFont="1" applyFill="1" applyBorder="1" applyAlignment="1" applyProtection="1">
      <alignment horizontal="right"/>
      <protection locked="0"/>
    </xf>
    <xf numFmtId="164" fontId="16" fillId="6" borderId="0" xfId="0" quotePrefix="1" applyNumberFormat="1" applyFont="1" applyFill="1" applyAlignment="1" applyProtection="1">
      <alignment horizontal="right"/>
      <protection locked="0"/>
    </xf>
    <xf numFmtId="175" fontId="16" fillId="6" borderId="8" xfId="0" applyNumberFormat="1" applyFont="1" applyFill="1" applyBorder="1" applyAlignment="1" applyProtection="1">
      <alignment horizontal="right"/>
      <protection locked="0"/>
    </xf>
    <xf numFmtId="0" fontId="16" fillId="2" borderId="3" xfId="6" applyNumberFormat="1" applyFont="1" applyFill="1" applyBorder="1">
      <alignment vertical="center"/>
    </xf>
    <xf numFmtId="0" fontId="19" fillId="2" borderId="0" xfId="6" applyNumberFormat="1" applyFont="1" applyFill="1" applyBorder="1" applyAlignment="1">
      <alignment vertical="center" wrapText="1"/>
    </xf>
    <xf numFmtId="0" fontId="16" fillId="2" borderId="0" xfId="6" applyNumberFormat="1" applyFont="1" applyFill="1" applyBorder="1" applyAlignment="1">
      <alignment vertical="center" wrapText="1"/>
    </xf>
    <xf numFmtId="164" fontId="19" fillId="2" borderId="0" xfId="0" applyNumberFormat="1" applyFont="1" applyFill="1" applyAlignment="1" applyProtection="1">
      <alignment horizontal="right"/>
      <protection locked="0"/>
    </xf>
    <xf numFmtId="0" fontId="16" fillId="2" borderId="8" xfId="6" applyNumberFormat="1" applyFont="1" applyFill="1" applyBorder="1" applyAlignment="1">
      <alignment vertical="center" wrapText="1"/>
    </xf>
    <xf numFmtId="164" fontId="19" fillId="6" borderId="0" xfId="0" applyNumberFormat="1" applyFont="1" applyFill="1" applyAlignment="1" applyProtection="1">
      <alignment horizontal="right"/>
      <protection locked="0"/>
    </xf>
    <xf numFmtId="0" fontId="14" fillId="6" borderId="0" xfId="0" applyFont="1" applyFill="1" applyAlignment="1" applyProtection="1">
      <alignment horizontal="right" wrapText="1"/>
      <protection locked="0"/>
    </xf>
    <xf numFmtId="49" fontId="14" fillId="6" borderId="3" xfId="0" applyNumberFormat="1" applyFont="1" applyFill="1" applyBorder="1" applyAlignment="1" applyProtection="1">
      <alignment horizontal="right" wrapText="1"/>
      <protection locked="0"/>
    </xf>
    <xf numFmtId="170" fontId="14" fillId="2" borderId="0" xfId="14" applyNumberFormat="1" applyFont="1" applyFill="1" applyBorder="1" applyAlignment="1" applyProtection="1">
      <alignment horizontal="right"/>
      <protection locked="0"/>
    </xf>
    <xf numFmtId="176" fontId="16" fillId="2" borderId="8" xfId="0" applyNumberFormat="1" applyFont="1" applyFill="1" applyBorder="1" applyAlignment="1" applyProtection="1">
      <alignment horizontal="right"/>
      <protection locked="0"/>
    </xf>
    <xf numFmtId="176" fontId="16" fillId="2" borderId="8" xfId="14" applyNumberFormat="1" applyFont="1" applyFill="1" applyBorder="1" applyAlignment="1" applyProtection="1">
      <alignment horizontal="right"/>
      <protection locked="0"/>
    </xf>
    <xf numFmtId="177" fontId="16" fillId="2" borderId="0" xfId="0" applyNumberFormat="1" applyFont="1" applyFill="1" applyAlignment="1" applyProtection="1">
      <alignment horizontal="right"/>
      <protection locked="0"/>
    </xf>
    <xf numFmtId="177" fontId="16" fillId="2" borderId="0" xfId="14" applyNumberFormat="1" applyFont="1" applyFill="1" applyBorder="1" applyAlignment="1" applyProtection="1">
      <alignment horizontal="right"/>
      <protection locked="0"/>
    </xf>
    <xf numFmtId="177" fontId="16" fillId="0" borderId="0" xfId="14" applyNumberFormat="1" applyFont="1" applyFill="1" applyBorder="1" applyAlignment="1" applyProtection="1">
      <alignment horizontal="right"/>
      <protection locked="0"/>
    </xf>
    <xf numFmtId="178" fontId="14" fillId="2" borderId="0" xfId="14" applyNumberFormat="1" applyFont="1" applyFill="1" applyBorder="1" applyAlignment="1" applyProtection="1">
      <alignment horizontal="right"/>
      <protection locked="0"/>
    </xf>
    <xf numFmtId="0" fontId="14" fillId="2" borderId="13" xfId="6" applyNumberFormat="1" applyFont="1" applyFill="1" applyBorder="1" applyAlignment="1">
      <alignment vertical="center" wrapText="1"/>
    </xf>
    <xf numFmtId="170" fontId="14" fillId="2" borderId="13" xfId="0" applyNumberFormat="1" applyFont="1" applyFill="1" applyBorder="1" applyAlignment="1" applyProtection="1">
      <alignment horizontal="right"/>
      <protection locked="0"/>
    </xf>
    <xf numFmtId="170" fontId="14" fillId="2" borderId="13" xfId="14" applyNumberFormat="1" applyFont="1" applyFill="1" applyBorder="1" applyAlignment="1" applyProtection="1">
      <alignment horizontal="right"/>
      <protection locked="0"/>
    </xf>
    <xf numFmtId="178" fontId="14" fillId="2" borderId="13" xfId="14" applyNumberFormat="1" applyFont="1" applyFill="1" applyBorder="1" applyAlignment="1" applyProtection="1">
      <alignment horizontal="right"/>
      <protection locked="0"/>
    </xf>
    <xf numFmtId="167" fontId="14" fillId="2" borderId="13" xfId="0" applyNumberFormat="1" applyFont="1" applyFill="1" applyBorder="1" applyAlignment="1" applyProtection="1">
      <alignment horizontal="right"/>
      <protection locked="0"/>
    </xf>
    <xf numFmtId="177" fontId="16" fillId="2" borderId="8" xfId="0" applyNumberFormat="1" applyFont="1" applyFill="1" applyBorder="1" applyAlignment="1" applyProtection="1">
      <alignment horizontal="right"/>
      <protection locked="0"/>
    </xf>
    <xf numFmtId="177" fontId="16" fillId="0" borderId="8" xfId="14" applyNumberFormat="1" applyFont="1" applyFill="1" applyBorder="1" applyAlignment="1" applyProtection="1">
      <alignment horizontal="right"/>
      <protection locked="0"/>
    </xf>
    <xf numFmtId="167" fontId="16" fillId="0" borderId="8" xfId="14" applyNumberFormat="1" applyFont="1" applyFill="1" applyBorder="1" applyAlignment="1" applyProtection="1">
      <alignment horizontal="right"/>
      <protection locked="0"/>
    </xf>
    <xf numFmtId="178" fontId="14" fillId="2" borderId="0" xfId="0" applyNumberFormat="1" applyFont="1" applyFill="1" applyAlignment="1" applyProtection="1">
      <alignment horizontal="right"/>
      <protection locked="0"/>
    </xf>
    <xf numFmtId="178" fontId="14" fillId="6" borderId="0" xfId="0" applyNumberFormat="1" applyFont="1" applyFill="1" applyAlignment="1" applyProtection="1">
      <alignment horizontal="right"/>
      <protection locked="0"/>
    </xf>
    <xf numFmtId="170" fontId="14" fillId="6" borderId="13" xfId="0" applyNumberFormat="1" applyFont="1" applyFill="1" applyBorder="1" applyAlignment="1" applyProtection="1">
      <alignment horizontal="right"/>
      <protection locked="0"/>
    </xf>
    <xf numFmtId="176" fontId="16" fillId="6" borderId="8" xfId="0" applyNumberFormat="1" applyFont="1" applyFill="1" applyBorder="1" applyAlignment="1" applyProtection="1">
      <alignment horizontal="right"/>
      <protection locked="0"/>
    </xf>
    <xf numFmtId="177" fontId="16" fillId="6" borderId="0" xfId="0" applyNumberFormat="1" applyFont="1" applyFill="1" applyAlignment="1" applyProtection="1">
      <alignment horizontal="right"/>
      <protection locked="0"/>
    </xf>
    <xf numFmtId="178" fontId="14" fillId="6" borderId="0" xfId="14" applyNumberFormat="1" applyFont="1" applyFill="1" applyBorder="1" applyAlignment="1" applyProtection="1">
      <alignment horizontal="right"/>
      <protection locked="0"/>
    </xf>
    <xf numFmtId="178" fontId="14" fillId="6" borderId="13" xfId="14" applyNumberFormat="1" applyFont="1" applyFill="1" applyBorder="1" applyAlignment="1" applyProtection="1">
      <alignment horizontal="right"/>
      <protection locked="0"/>
    </xf>
    <xf numFmtId="177" fontId="16" fillId="6" borderId="8" xfId="0" applyNumberFormat="1" applyFont="1" applyFill="1" applyBorder="1" applyAlignment="1" applyProtection="1">
      <alignment horizontal="right"/>
      <protection locked="0"/>
    </xf>
    <xf numFmtId="167" fontId="16" fillId="6" borderId="8" xfId="0" applyNumberFormat="1" applyFont="1" applyFill="1" applyBorder="1" applyAlignment="1" applyProtection="1">
      <alignment horizontal="right"/>
      <protection locked="0"/>
    </xf>
    <xf numFmtId="167" fontId="14" fillId="6" borderId="13" xfId="0" applyNumberFormat="1" applyFont="1" applyFill="1" applyBorder="1" applyAlignment="1" applyProtection="1">
      <alignment horizontal="right"/>
      <protection locked="0"/>
    </xf>
    <xf numFmtId="164" fontId="16" fillId="6" borderId="0" xfId="10" applyNumberFormat="1" applyFont="1" applyFill="1" applyAlignment="1">
      <alignment horizontal="right"/>
    </xf>
    <xf numFmtId="164" fontId="16" fillId="2" borderId="0" xfId="10" applyNumberFormat="1" applyFont="1" applyFill="1" applyAlignment="1">
      <alignment horizontal="right"/>
    </xf>
    <xf numFmtId="0" fontId="14" fillId="2" borderId="7" xfId="4" applyFont="1" applyFill="1" applyBorder="1" applyAlignment="1">
      <alignment horizontal="left" vertical="center" wrapText="1"/>
    </xf>
    <xf numFmtId="179" fontId="16" fillId="2" borderId="8" xfId="0" applyNumberFormat="1" applyFont="1" applyFill="1" applyBorder="1" applyAlignment="1" applyProtection="1">
      <alignment horizontal="right"/>
      <protection locked="0"/>
    </xf>
    <xf numFmtId="178" fontId="16" fillId="6" borderId="0" xfId="0" applyNumberFormat="1" applyFont="1" applyFill="1" applyAlignment="1" applyProtection="1">
      <alignment horizontal="right"/>
      <protection locked="0"/>
    </xf>
    <xf numFmtId="180" fontId="16" fillId="2" borderId="0" xfId="0" applyNumberFormat="1" applyFont="1" applyFill="1" applyAlignment="1" applyProtection="1">
      <alignment horizontal="right"/>
      <protection locked="0"/>
    </xf>
    <xf numFmtId="177" fontId="16" fillId="6" borderId="3" xfId="0" applyNumberFormat="1" applyFont="1" applyFill="1" applyBorder="1" applyAlignment="1" applyProtection="1">
      <alignment horizontal="right"/>
      <protection locked="0"/>
    </xf>
    <xf numFmtId="177" fontId="16" fillId="6" borderId="0" xfId="0" applyNumberFormat="1" applyFont="1" applyFill="1" applyAlignment="1" applyProtection="1">
      <alignment horizontal="right" vertical="top"/>
      <protection locked="0"/>
    </xf>
    <xf numFmtId="0" fontId="19" fillId="2" borderId="0" xfId="0" quotePrefix="1" applyFont="1" applyFill="1"/>
    <xf numFmtId="170" fontId="16" fillId="2" borderId="0" xfId="15" applyNumberFormat="1" applyFont="1" applyFill="1"/>
    <xf numFmtId="170" fontId="16" fillId="2" borderId="0" xfId="15" applyNumberFormat="1" applyFont="1" applyFill="1" applyAlignment="1">
      <alignment horizontal="right"/>
    </xf>
    <xf numFmtId="176" fontId="16" fillId="2" borderId="0" xfId="15" applyNumberFormat="1" applyFont="1" applyFill="1"/>
    <xf numFmtId="176" fontId="16" fillId="2" borderId="3" xfId="15" applyNumberFormat="1" applyFont="1" applyFill="1" applyBorder="1"/>
    <xf numFmtId="177" fontId="16" fillId="6" borderId="0" xfId="0" applyNumberFormat="1" applyFont="1" applyFill="1" applyAlignment="1" applyProtection="1">
      <alignment vertical="top"/>
      <protection locked="0"/>
    </xf>
    <xf numFmtId="164" fontId="16" fillId="2" borderId="0" xfId="15" applyNumberFormat="1" applyFont="1" applyFill="1" applyBorder="1"/>
    <xf numFmtId="170" fontId="19" fillId="6" borderId="0" xfId="0" applyNumberFormat="1" applyFont="1" applyFill="1" applyAlignment="1" applyProtection="1">
      <alignment vertical="top"/>
      <protection locked="0"/>
    </xf>
    <xf numFmtId="170" fontId="19" fillId="2" borderId="0" xfId="15" applyNumberFormat="1" applyFont="1" applyFill="1"/>
    <xf numFmtId="180" fontId="14" fillId="2" borderId="0" xfId="15" applyNumberFormat="1" applyFont="1" applyFill="1"/>
    <xf numFmtId="170" fontId="14" fillId="2" borderId="0" xfId="15" applyNumberFormat="1" applyFont="1" applyFill="1" applyBorder="1"/>
    <xf numFmtId="176" fontId="16" fillId="2" borderId="0" xfId="15" applyNumberFormat="1" applyFont="1" applyFill="1" applyBorder="1"/>
    <xf numFmtId="170" fontId="14" fillId="2" borderId="9" xfId="15" applyNumberFormat="1" applyFont="1" applyFill="1" applyBorder="1"/>
    <xf numFmtId="170" fontId="14" fillId="2" borderId="0" xfId="15" applyNumberFormat="1" applyFont="1" applyFill="1"/>
    <xf numFmtId="0" fontId="16" fillId="2" borderId="13" xfId="0" applyFont="1" applyFill="1" applyBorder="1" applyProtection="1">
      <protection locked="0"/>
    </xf>
    <xf numFmtId="0" fontId="16" fillId="2" borderId="7" xfId="0" applyFont="1" applyFill="1" applyBorder="1" applyProtection="1">
      <protection locked="0"/>
    </xf>
    <xf numFmtId="164" fontId="14" fillId="2" borderId="7" xfId="15" applyNumberFormat="1" applyFont="1" applyFill="1" applyBorder="1" applyAlignment="1">
      <alignment horizontal="right"/>
    </xf>
    <xf numFmtId="164" fontId="16" fillId="2" borderId="7" xfId="15" applyNumberFormat="1" applyFont="1" applyFill="1" applyBorder="1" applyAlignment="1">
      <alignment horizontal="right"/>
    </xf>
    <xf numFmtId="165" fontId="16" fillId="2" borderId="7" xfId="15" applyNumberFormat="1" applyFont="1" applyFill="1" applyBorder="1" applyAlignment="1">
      <alignment horizontal="right"/>
    </xf>
    <xf numFmtId="164" fontId="14" fillId="2" borderId="9" xfId="15" applyNumberFormat="1" applyFont="1" applyFill="1" applyBorder="1" applyAlignment="1">
      <alignment horizontal="right"/>
    </xf>
    <xf numFmtId="170" fontId="14" fillId="2" borderId="7" xfId="15" applyNumberFormat="1" applyFont="1" applyFill="1" applyBorder="1" applyAlignment="1">
      <alignment horizontal="right"/>
    </xf>
    <xf numFmtId="171" fontId="14" fillId="2" borderId="7" xfId="15" applyNumberFormat="1" applyFont="1" applyFill="1" applyBorder="1" applyAlignment="1">
      <alignment horizontal="right"/>
    </xf>
    <xf numFmtId="164" fontId="16" fillId="2" borderId="3" xfId="15" applyNumberFormat="1" applyFont="1" applyFill="1" applyBorder="1" applyAlignment="1">
      <alignment horizontal="right"/>
    </xf>
    <xf numFmtId="164" fontId="18" fillId="2" borderId="7" xfId="15" applyNumberFormat="1" applyFont="1" applyFill="1" applyBorder="1" applyAlignment="1">
      <alignment horizontal="right"/>
    </xf>
    <xf numFmtId="164" fontId="16" fillId="2" borderId="14" xfId="0" applyNumberFormat="1" applyFont="1" applyFill="1" applyBorder="1" applyAlignment="1" applyProtection="1">
      <alignment horizontal="right"/>
      <protection locked="0"/>
    </xf>
    <xf numFmtId="164" fontId="16" fillId="2" borderId="7" xfId="0" applyNumberFormat="1" applyFont="1" applyFill="1" applyBorder="1" applyAlignment="1" applyProtection="1">
      <alignment horizontal="right"/>
      <protection locked="0"/>
    </xf>
    <xf numFmtId="170" fontId="16" fillId="2" borderId="3" xfId="0" applyNumberFormat="1" applyFont="1" applyFill="1" applyBorder="1" applyAlignment="1" applyProtection="1">
      <alignment vertical="top"/>
      <protection locked="0"/>
    </xf>
    <xf numFmtId="175" fontId="16" fillId="6" borderId="3" xfId="0" applyNumberFormat="1" applyFont="1" applyFill="1" applyBorder="1" applyAlignment="1" applyProtection="1">
      <alignment vertical="top"/>
      <protection locked="0"/>
    </xf>
    <xf numFmtId="175" fontId="14" fillId="6" borderId="7" xfId="0" applyNumberFormat="1" applyFont="1" applyFill="1" applyBorder="1" applyAlignment="1" applyProtection="1">
      <alignment vertical="top"/>
      <protection locked="0"/>
    </xf>
    <xf numFmtId="175" fontId="14" fillId="6" borderId="0" xfId="0" applyNumberFormat="1" applyFont="1" applyFill="1" applyAlignment="1" applyProtection="1">
      <alignment vertical="top"/>
      <protection locked="0"/>
    </xf>
    <xf numFmtId="175" fontId="16" fillId="6" borderId="0" xfId="0" applyNumberFormat="1" applyFont="1" applyFill="1" applyAlignment="1" applyProtection="1">
      <alignment vertical="top"/>
      <protection locked="0"/>
    </xf>
    <xf numFmtId="0" fontId="14" fillId="2" borderId="3" xfId="0" applyFont="1" applyFill="1" applyBorder="1"/>
    <xf numFmtId="0" fontId="14" fillId="6" borderId="3" xfId="0" applyFont="1" applyFill="1" applyBorder="1" applyAlignment="1" applyProtection="1">
      <alignment horizontal="right" vertical="center" wrapText="1"/>
      <protection locked="0"/>
    </xf>
    <xf numFmtId="9" fontId="16" fillId="2" borderId="8" xfId="4" applyNumberFormat="1" applyFont="1" applyFill="1" applyBorder="1" applyAlignment="1">
      <alignment horizontal="right"/>
    </xf>
    <xf numFmtId="177" fontId="16" fillId="6" borderId="8" xfId="0" applyNumberFormat="1" applyFont="1" applyFill="1" applyBorder="1" applyAlignment="1" applyProtection="1">
      <alignment horizontal="right" vertical="top"/>
      <protection locked="0"/>
    </xf>
    <xf numFmtId="177" fontId="16" fillId="2" borderId="0" xfId="15" applyNumberFormat="1" applyFont="1" applyFill="1"/>
    <xf numFmtId="177" fontId="16" fillId="2" borderId="8" xfId="0" applyNumberFormat="1" applyFont="1" applyFill="1" applyBorder="1"/>
    <xf numFmtId="9" fontId="16" fillId="6" borderId="0" xfId="0" applyNumberFormat="1" applyFont="1" applyFill="1" applyAlignment="1" applyProtection="1">
      <alignment horizontal="right" vertical="top"/>
      <protection locked="0"/>
    </xf>
    <xf numFmtId="9" fontId="16" fillId="6" borderId="8" xfId="0" applyNumberFormat="1" applyFont="1" applyFill="1" applyBorder="1" applyAlignment="1" applyProtection="1">
      <alignment horizontal="right" vertical="top"/>
      <protection locked="0"/>
    </xf>
    <xf numFmtId="9" fontId="16" fillId="2" borderId="0" xfId="15" applyNumberFormat="1" applyFont="1" applyFill="1"/>
    <xf numFmtId="9" fontId="16" fillId="2" borderId="8" xfId="0" applyNumberFormat="1" applyFont="1" applyFill="1" applyBorder="1"/>
    <xf numFmtId="0" fontId="26" fillId="2" borderId="0" xfId="0" applyFont="1" applyFill="1"/>
    <xf numFmtId="177" fontId="19" fillId="6" borderId="0" xfId="0" applyNumberFormat="1" applyFont="1" applyFill="1" applyAlignment="1" applyProtection="1">
      <alignment horizontal="right" vertical="top"/>
      <protection locked="0"/>
    </xf>
    <xf numFmtId="9" fontId="19" fillId="6" borderId="0" xfId="0" applyNumberFormat="1" applyFont="1" applyFill="1" applyAlignment="1" applyProtection="1">
      <alignment horizontal="right" vertical="top"/>
      <protection locked="0"/>
    </xf>
    <xf numFmtId="177" fontId="19" fillId="2" borderId="0" xfId="15" applyNumberFormat="1" applyFont="1" applyFill="1"/>
    <xf numFmtId="9" fontId="19" fillId="2" borderId="0" xfId="15" applyNumberFormat="1" applyFont="1" applyFill="1"/>
    <xf numFmtId="170" fontId="19" fillId="6" borderId="0" xfId="0" applyNumberFormat="1" applyFont="1" applyFill="1" applyAlignment="1" applyProtection="1">
      <alignment horizontal="right" vertical="top"/>
      <protection locked="0"/>
    </xf>
    <xf numFmtId="164" fontId="19" fillId="6" borderId="0" xfId="0" applyNumberFormat="1" applyFont="1" applyFill="1" applyAlignment="1" applyProtection="1">
      <alignment horizontal="right" vertical="top"/>
      <protection locked="0"/>
    </xf>
    <xf numFmtId="165" fontId="19" fillId="2" borderId="0" xfId="15" applyNumberFormat="1" applyFont="1" applyFill="1"/>
    <xf numFmtId="9" fontId="14" fillId="6" borderId="0" xfId="0" applyNumberFormat="1" applyFont="1" applyFill="1" applyAlignment="1" applyProtection="1">
      <alignment horizontal="right" vertical="top"/>
      <protection locked="0"/>
    </xf>
    <xf numFmtId="9" fontId="14" fillId="2" borderId="0" xfId="0" applyNumberFormat="1" applyFont="1" applyFill="1"/>
    <xf numFmtId="9" fontId="0" fillId="2" borderId="0" xfId="14" applyFont="1" applyFill="1"/>
    <xf numFmtId="181" fontId="16" fillId="2" borderId="8" xfId="0" applyNumberFormat="1" applyFont="1" applyFill="1" applyBorder="1" applyAlignment="1" applyProtection="1">
      <alignment horizontal="right"/>
      <protection locked="0"/>
    </xf>
    <xf numFmtId="168" fontId="16" fillId="6" borderId="0" xfId="0" quotePrefix="1" applyNumberFormat="1" applyFont="1" applyFill="1" applyAlignment="1" applyProtection="1">
      <alignment horizontal="right" vertical="top"/>
      <protection locked="0"/>
    </xf>
    <xf numFmtId="182" fontId="16" fillId="6" borderId="0" xfId="0" quotePrefix="1" applyNumberFormat="1" applyFont="1" applyFill="1" applyAlignment="1" applyProtection="1">
      <alignment horizontal="right" vertical="top"/>
      <protection locked="0"/>
    </xf>
    <xf numFmtId="167" fontId="16" fillId="6" borderId="0" xfId="0" quotePrefix="1" applyNumberFormat="1" applyFont="1" applyFill="1" applyAlignment="1" applyProtection="1">
      <alignment horizontal="right" vertical="top"/>
      <protection locked="0"/>
    </xf>
    <xf numFmtId="9" fontId="16" fillId="6" borderId="0" xfId="0" quotePrefix="1" applyNumberFormat="1" applyFont="1" applyFill="1" applyAlignment="1" applyProtection="1">
      <alignment horizontal="right" vertical="top"/>
      <protection locked="0"/>
    </xf>
    <xf numFmtId="181" fontId="16" fillId="2" borderId="0" xfId="0" applyNumberFormat="1" applyFont="1" applyFill="1" applyAlignment="1" applyProtection="1">
      <alignment horizontal="right"/>
      <protection locked="0"/>
    </xf>
    <xf numFmtId="181" fontId="16" fillId="6" borderId="0" xfId="0" applyNumberFormat="1" applyFont="1" applyFill="1" applyAlignment="1" applyProtection="1">
      <alignment horizontal="right"/>
      <protection locked="0"/>
    </xf>
    <xf numFmtId="164" fontId="16" fillId="2" borderId="8" xfId="15" applyNumberFormat="1" applyFont="1" applyFill="1" applyBorder="1" applyAlignment="1" applyProtection="1">
      <alignment horizontal="right"/>
      <protection locked="0"/>
    </xf>
    <xf numFmtId="183" fontId="16" fillId="2" borderId="0" xfId="0" applyNumberFormat="1" applyFont="1" applyFill="1" applyAlignment="1" applyProtection="1">
      <alignment horizontal="right"/>
      <protection locked="0"/>
    </xf>
    <xf numFmtId="183" fontId="16" fillId="2" borderId="3" xfId="0" applyNumberFormat="1" applyFont="1" applyFill="1" applyBorder="1" applyAlignment="1" applyProtection="1">
      <alignment horizontal="right"/>
      <protection locked="0"/>
    </xf>
    <xf numFmtId="184" fontId="16" fillId="2" borderId="0" xfId="15" applyNumberFormat="1" applyFont="1" applyFill="1"/>
    <xf numFmtId="183" fontId="16" fillId="6" borderId="0" xfId="0" applyNumberFormat="1" applyFont="1" applyFill="1" applyAlignment="1" applyProtection="1">
      <alignment vertical="top"/>
      <protection locked="0"/>
    </xf>
    <xf numFmtId="165" fontId="14" fillId="2" borderId="7" xfId="15" applyNumberFormat="1" applyFont="1" applyFill="1" applyBorder="1" applyAlignment="1">
      <alignment horizontal="left" indent="2"/>
    </xf>
    <xf numFmtId="181" fontId="16" fillId="6" borderId="0" xfId="0" applyNumberFormat="1" applyFont="1" applyFill="1" applyAlignment="1" applyProtection="1">
      <alignment vertical="top"/>
      <protection locked="0"/>
    </xf>
    <xf numFmtId="175" fontId="16" fillId="2" borderId="0" xfId="0" applyNumberFormat="1" applyFont="1" applyFill="1" applyAlignment="1" applyProtection="1">
      <alignment vertical="top"/>
      <protection locked="0"/>
    </xf>
    <xf numFmtId="183" fontId="16" fillId="2" borderId="0" xfId="0" applyNumberFormat="1" applyFont="1" applyFill="1" applyAlignment="1" applyProtection="1">
      <alignment vertical="top"/>
      <protection locked="0"/>
    </xf>
    <xf numFmtId="185" fontId="16" fillId="6" borderId="0" xfId="0" applyNumberFormat="1" applyFont="1" applyFill="1" applyAlignment="1" applyProtection="1">
      <alignment vertical="top"/>
      <protection locked="0"/>
    </xf>
    <xf numFmtId="175" fontId="14" fillId="2" borderId="0" xfId="0" applyNumberFormat="1" applyFont="1" applyFill="1" applyAlignment="1" applyProtection="1">
      <alignment vertical="top"/>
      <protection locked="0"/>
    </xf>
    <xf numFmtId="177" fontId="16" fillId="2" borderId="0" xfId="0" applyNumberFormat="1" applyFont="1" applyFill="1" applyAlignment="1" applyProtection="1">
      <alignment vertical="top"/>
      <protection locked="0"/>
    </xf>
    <xf numFmtId="175" fontId="14" fillId="2" borderId="7" xfId="0" applyNumberFormat="1" applyFont="1" applyFill="1" applyBorder="1" applyAlignment="1" applyProtection="1">
      <alignment vertical="top"/>
      <protection locked="0"/>
    </xf>
    <xf numFmtId="186" fontId="16" fillId="6" borderId="0" xfId="0" applyNumberFormat="1" applyFont="1" applyFill="1" applyAlignment="1" applyProtection="1">
      <alignment vertical="top"/>
      <protection locked="0"/>
    </xf>
    <xf numFmtId="0" fontId="17" fillId="2" borderId="0" xfId="2" applyFont="1" applyFill="1" applyAlignment="1">
      <alignment horizontal="left" vertical="center" wrapText="1"/>
    </xf>
    <xf numFmtId="0" fontId="1" fillId="2" borderId="0" xfId="2" applyFont="1" applyFill="1" applyAlignment="1">
      <alignment horizontal="left" vertical="center" wrapText="1"/>
    </xf>
    <xf numFmtId="0" fontId="14" fillId="6" borderId="0" xfId="0" applyFont="1" applyFill="1" applyAlignment="1" applyProtection="1">
      <alignment horizontal="center" wrapText="1"/>
      <protection locked="0"/>
    </xf>
    <xf numFmtId="14" fontId="14" fillId="2" borderId="0" xfId="7" applyNumberFormat="1" applyFont="1" applyFill="1" applyAlignment="1">
      <alignment horizontal="center"/>
    </xf>
    <xf numFmtId="0" fontId="14" fillId="2" borderId="0" xfId="7" applyFont="1" applyFill="1" applyAlignment="1">
      <alignment horizontal="center"/>
    </xf>
    <xf numFmtId="49" fontId="14" fillId="2" borderId="0" xfId="7" applyNumberFormat="1" applyFont="1" applyFill="1" applyAlignment="1">
      <alignment horizontal="center"/>
    </xf>
    <xf numFmtId="0" fontId="14" fillId="2" borderId="0" xfId="0" applyFont="1" applyFill="1" applyAlignment="1">
      <alignment horizontal="right" wrapText="1"/>
    </xf>
    <xf numFmtId="0" fontId="14" fillId="2" borderId="3" xfId="0" applyFont="1" applyFill="1" applyBorder="1" applyAlignment="1">
      <alignment horizontal="right" wrapText="1"/>
    </xf>
    <xf numFmtId="14" fontId="14" fillId="2" borderId="0" xfId="0" applyNumberFormat="1" applyFont="1" applyFill="1" applyAlignment="1">
      <alignment horizontal="center"/>
    </xf>
    <xf numFmtId="0" fontId="14" fillId="2" borderId="0" xfId="0" applyFont="1" applyFill="1" applyAlignment="1">
      <alignment horizontal="center"/>
    </xf>
    <xf numFmtId="14" fontId="14" fillId="6" borderId="0" xfId="0" applyNumberFormat="1" applyFont="1" applyFill="1" applyAlignment="1">
      <alignment horizontal="center"/>
    </xf>
    <xf numFmtId="0" fontId="14" fillId="6" borderId="3" xfId="0" applyFont="1" applyFill="1" applyBorder="1" applyAlignment="1">
      <alignment horizontal="center" vertical="center"/>
    </xf>
    <xf numFmtId="14" fontId="14" fillId="6" borderId="0" xfId="0" applyNumberFormat="1" applyFont="1" applyFill="1" applyAlignment="1">
      <alignment horizontal="center" wrapText="1"/>
    </xf>
    <xf numFmtId="0" fontId="14" fillId="6" borderId="3" xfId="0" applyFont="1" applyFill="1" applyBorder="1" applyAlignment="1">
      <alignment horizontal="center" vertical="center" wrapText="1"/>
    </xf>
    <xf numFmtId="0" fontId="14" fillId="6" borderId="3" xfId="0" applyFont="1" applyFill="1" applyBorder="1" applyAlignment="1" applyProtection="1">
      <alignment horizontal="center" vertical="center" wrapText="1"/>
      <protection locked="0"/>
    </xf>
    <xf numFmtId="0" fontId="14" fillId="6" borderId="3" xfId="0" applyFont="1" applyFill="1" applyBorder="1" applyAlignment="1" applyProtection="1">
      <alignment horizontal="center" wrapText="1"/>
      <protection locked="0"/>
    </xf>
    <xf numFmtId="0" fontId="16" fillId="2" borderId="0" xfId="6" applyNumberFormat="1" applyFont="1" applyFill="1" applyBorder="1" applyAlignment="1">
      <alignment horizontal="center" vertical="center"/>
    </xf>
    <xf numFmtId="9" fontId="16" fillId="2" borderId="0" xfId="0" applyNumberFormat="1" applyFont="1" applyFill="1" applyAlignment="1" applyProtection="1">
      <alignment horizontal="center" vertical="center"/>
      <protection locked="0"/>
    </xf>
    <xf numFmtId="9" fontId="16" fillId="2" borderId="3" xfId="0" applyNumberFormat="1" applyFont="1" applyFill="1" applyBorder="1" applyAlignment="1" applyProtection="1">
      <alignment horizontal="center" vertical="center"/>
      <protection locked="0"/>
    </xf>
    <xf numFmtId="49" fontId="16" fillId="6" borderId="0" xfId="16" applyNumberFormat="1" applyFont="1" applyFill="1" applyBorder="1" applyAlignment="1" applyProtection="1">
      <alignment horizontal="center" vertical="center"/>
      <protection locked="0"/>
    </xf>
    <xf numFmtId="49" fontId="16" fillId="6" borderId="3" xfId="16" applyNumberFormat="1" applyFont="1" applyFill="1" applyBorder="1" applyAlignment="1" applyProtection="1">
      <alignment horizontal="center" vertical="center"/>
      <protection locked="0"/>
    </xf>
    <xf numFmtId="49" fontId="16" fillId="6" borderId="0" xfId="16" applyNumberFormat="1" applyFont="1" applyFill="1" applyBorder="1" applyAlignment="1">
      <alignment horizontal="center" vertical="center"/>
    </xf>
    <xf numFmtId="49" fontId="16" fillId="6" borderId="3" xfId="16" applyNumberFormat="1" applyFont="1" applyFill="1" applyBorder="1" applyAlignment="1">
      <alignment horizontal="center" vertical="center"/>
    </xf>
    <xf numFmtId="0" fontId="16" fillId="2" borderId="12" xfId="6" applyNumberFormat="1" applyFont="1" applyFill="1" applyBorder="1" applyAlignment="1">
      <alignment horizontal="center" vertical="center"/>
    </xf>
    <xf numFmtId="0" fontId="16" fillId="2" borderId="3" xfId="6" applyNumberFormat="1" applyFont="1" applyFill="1" applyBorder="1" applyAlignment="1">
      <alignment horizontal="center" vertical="center"/>
    </xf>
    <xf numFmtId="9" fontId="16" fillId="2" borderId="12" xfId="0" applyNumberFormat="1" applyFont="1" applyFill="1" applyBorder="1" applyAlignment="1" applyProtection="1">
      <alignment horizontal="center" vertical="center"/>
      <protection locked="0"/>
    </xf>
    <xf numFmtId="49" fontId="16" fillId="6" borderId="12" xfId="16" applyNumberFormat="1" applyFont="1" applyFill="1" applyBorder="1" applyAlignment="1" applyProtection="1">
      <alignment horizontal="center" vertical="center"/>
      <protection locked="0"/>
    </xf>
  </cellXfs>
  <cellStyles count="17">
    <cellStyle name="Comma" xfId="15" xr:uid="{00000000-0005-0000-0000-000000000000}"/>
    <cellStyle name="Currency" xfId="16" builtinId="4"/>
    <cellStyle name="Hyperlink" xfId="3" builtinId="8"/>
    <cellStyle name="Normal" xfId="0" builtinId="0"/>
    <cellStyle name="Normal 13" xfId="1" xr:uid="{00000000-0005-0000-0000-000002000000}"/>
    <cellStyle name="Normal 9" xfId="2" xr:uid="{00000000-0005-0000-0000-000003000000}"/>
    <cellStyle name="Normal_Tabellen Jaarverslag versie 2" xfId="10" xr:uid="{00000000-0005-0000-0000-000004000000}"/>
    <cellStyle name="Normal_Tabellen Jaarverslag versie 2_Lous 2 2" xfId="4" xr:uid="{00000000-0005-0000-0000-000005000000}"/>
    <cellStyle name="Percent" xfId="14" xr:uid="{00000000-0005-0000-0000-000006000000}"/>
    <cellStyle name="SAS FM Column header" xfId="12" xr:uid="{00000000-0005-0000-0000-000007000000}"/>
    <cellStyle name="SAS FM Row header" xfId="13" xr:uid="{00000000-0005-0000-0000-000008000000}"/>
    <cellStyle name="SAS FM Totaal 4 2 3" xfId="6" xr:uid="{00000000-0005-0000-0000-000009000000}"/>
    <cellStyle name="Standaard 3 2 2 2" xfId="7" xr:uid="{00000000-0005-0000-0000-00000B000000}"/>
    <cellStyle name="Standaard 4" xfId="11" xr:uid="{00000000-0005-0000-0000-00000C000000}"/>
    <cellStyle name="Standaard 5" xfId="9" xr:uid="{00000000-0005-0000-0000-00000D000000}"/>
    <cellStyle name="Stijl 1 2" xfId="5" xr:uid="{00000000-0005-0000-0000-00000F000000}"/>
    <cellStyle name="Stijl 1 2 2" xfId="8" xr:uid="{00000000-0005-0000-0000-000010000000}"/>
  </cellStyles>
  <dxfs count="247">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s>
  <tableStyles count="0" defaultTableStyle="TableStyleMedium2" defaultPivotStyle="PivotStyleLight16"/>
  <colors>
    <mruColors>
      <color rgb="FF009CDE"/>
      <color rgb="FF4B4F54"/>
      <color rgb="FFE3F4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1</xdr:row>
      <xdr:rowOff>0</xdr:rowOff>
    </xdr:from>
    <xdr:to>
      <xdr:col>1</xdr:col>
      <xdr:colOff>2200275</xdr:colOff>
      <xdr:row>4</xdr:row>
      <xdr:rowOff>5256</xdr:rowOff>
    </xdr:to>
    <xdr:pic>
      <xdr:nvPicPr>
        <xdr:cNvPr id="3" name="Afbeelding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61925"/>
          <a:ext cx="2295525" cy="49103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D19"/>
  <sheetViews>
    <sheetView showGridLines="0" showRowColHeaders="0" tabSelected="1" zoomScaleNormal="100" workbookViewId="0">
      <selection activeCell="D11" sqref="D11"/>
    </sheetView>
  </sheetViews>
  <sheetFormatPr defaultColWidth="9.28515625" defaultRowHeight="12.75"/>
  <cols>
    <col min="1" max="1" width="3.5703125" style="1" customWidth="1"/>
    <col min="2" max="2" width="46" style="1" customWidth="1"/>
    <col min="3" max="4" width="36.5703125" style="1" customWidth="1"/>
    <col min="5" max="16384" width="9.28515625" style="1"/>
  </cols>
  <sheetData>
    <row r="6" spans="2:4" ht="21" customHeight="1">
      <c r="B6" s="127" t="s">
        <v>20</v>
      </c>
      <c r="C6" s="128"/>
      <c r="D6" s="129"/>
    </row>
    <row r="7" spans="2:4" ht="25.5" customHeight="1">
      <c r="B7" s="395" t="s">
        <v>351</v>
      </c>
      <c r="C7" s="395"/>
      <c r="D7" s="395"/>
    </row>
    <row r="8" spans="2:4">
      <c r="B8" s="395" t="s">
        <v>9</v>
      </c>
      <c r="C8" s="395"/>
      <c r="D8" s="395"/>
    </row>
    <row r="9" spans="2:4">
      <c r="B9" s="396"/>
      <c r="C9" s="396"/>
      <c r="D9" s="396"/>
    </row>
    <row r="10" spans="2:4" ht="26.1" customHeight="1">
      <c r="B10" s="130" t="s">
        <v>212</v>
      </c>
      <c r="C10" s="131" t="s">
        <v>10</v>
      </c>
      <c r="D10" s="132" t="s">
        <v>333</v>
      </c>
    </row>
    <row r="11" spans="2:4">
      <c r="B11" s="138" t="s">
        <v>155</v>
      </c>
      <c r="C11" s="138" t="s">
        <v>11</v>
      </c>
      <c r="D11" s="138" t="s">
        <v>14</v>
      </c>
    </row>
    <row r="12" spans="2:4">
      <c r="B12"/>
      <c r="C12" s="138" t="s">
        <v>12</v>
      </c>
      <c r="D12" s="138" t="s">
        <v>15</v>
      </c>
    </row>
    <row r="13" spans="2:4">
      <c r="B13" s="107"/>
      <c r="C13" s="138" t="s">
        <v>13</v>
      </c>
      <c r="D13" s="138" t="s">
        <v>16</v>
      </c>
    </row>
    <row r="14" spans="2:4">
      <c r="B14" s="7"/>
      <c r="C14" s="7"/>
      <c r="D14" s="7"/>
    </row>
    <row r="15" spans="2:4" ht="26.1" customHeight="1">
      <c r="B15" s="133" t="s">
        <v>139</v>
      </c>
      <c r="C15" s="7"/>
      <c r="D15" s="7"/>
    </row>
    <row r="16" spans="2:4">
      <c r="B16" s="138" t="s">
        <v>17</v>
      </c>
      <c r="C16" s="7"/>
      <c r="D16" s="7"/>
    </row>
    <row r="17" spans="2:4">
      <c r="B17" s="139" t="s">
        <v>18</v>
      </c>
      <c r="C17" s="7"/>
      <c r="D17" s="7"/>
    </row>
    <row r="18" spans="2:4" ht="12.75" customHeight="1">
      <c r="B18" s="139" t="s">
        <v>19</v>
      </c>
      <c r="C18" s="7"/>
      <c r="D18" s="7"/>
    </row>
    <row r="19" spans="2:4">
      <c r="B19" s="197" t="s">
        <v>185</v>
      </c>
      <c r="C19" s="176"/>
    </row>
  </sheetData>
  <mergeCells count="3">
    <mergeCell ref="B8:D8"/>
    <mergeCell ref="B7:D7"/>
    <mergeCell ref="B9:D9"/>
  </mergeCells>
  <hyperlinks>
    <hyperlink ref="B11" location="'1.1 Objectives'!A1" display="1.1 Objectives" xr:uid="{00000000-0004-0000-0000-000000000000}"/>
    <hyperlink ref="C11" location="'2.1 P&amp;L accounts'!A1" display="2.1 Profit and loss accounts" xr:uid="{00000000-0004-0000-0000-000001000000}"/>
    <hyperlink ref="C12" location="'2.2 Income'!A1" display="2.2 Income" xr:uid="{00000000-0004-0000-0000-000002000000}"/>
    <hyperlink ref="C13" location="'2.3 Expenses'!A1" display="2.3 Expenses" xr:uid="{00000000-0004-0000-0000-000003000000}"/>
    <hyperlink ref="D11" location="'3.1 Credit risk'!A1" display="3.1 Credit risk" xr:uid="{00000000-0004-0000-0000-000004000000}"/>
    <hyperlink ref="D12" location="'3.2 Capital management'!A1" display="3.2 Capital management" xr:uid="{00000000-0004-0000-0000-000005000000}"/>
    <hyperlink ref="D13" location="'3.3 Liquidity and funding'!A1" display="3.3 Liquidity and funding" xr:uid="{00000000-0004-0000-0000-000006000000}"/>
    <hyperlink ref="B16" location="'4.1 Consolidated balance sheet'!A1" display="4.1 Consolidated balance sheet" xr:uid="{00000000-0004-0000-0000-000007000000}"/>
    <hyperlink ref="B17" location="'4.2 Consolidated income stateme'!A1" display="4.2 Consolidated income statement" xr:uid="{00000000-0004-0000-0000-000008000000}"/>
    <hyperlink ref="B18" location="'4.3 Con. st. of ch. in equity'!A1" display="4.3 Consolidated statement of changes in total equity" xr:uid="{00000000-0004-0000-0000-000009000000}"/>
    <hyperlink ref="B19" location="'4.4 Con. cashflow statement'!A1" display="4.4 Consolidated cashflow statement" xr:uid="{81CF4ADF-3037-43CA-9E90-2F09C4F97B20}"/>
  </hyperlinks>
  <pageMargins left="0.7" right="0.7" top="0.75" bottom="0.75" header="0.3" footer="0.3"/>
  <pageSetup paperSize="9" scale="7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E48"/>
  <sheetViews>
    <sheetView showRowColHeaders="0" zoomScaleNormal="100" workbookViewId="0">
      <selection activeCell="B2" sqref="B2"/>
    </sheetView>
  </sheetViews>
  <sheetFormatPr defaultColWidth="9.28515625" defaultRowHeight="12.75"/>
  <cols>
    <col min="1" max="1" width="2.7109375" style="1" customWidth="1"/>
    <col min="2" max="2" width="47.42578125" style="1" customWidth="1"/>
    <col min="3" max="4" width="15.5703125" style="1" bestFit="1" customWidth="1"/>
    <col min="5" max="5" width="14" style="1" bestFit="1" customWidth="1"/>
    <col min="6" max="16384" width="9.28515625" style="1"/>
  </cols>
  <sheetData>
    <row r="2" spans="2:4" ht="21" customHeight="1">
      <c r="B2" s="140" t="s">
        <v>21</v>
      </c>
    </row>
    <row r="4" spans="2:4">
      <c r="B4" s="10" t="s">
        <v>161</v>
      </c>
    </row>
    <row r="5" spans="2:4" ht="15.75">
      <c r="B5" s="10" t="s">
        <v>102</v>
      </c>
      <c r="C5" s="3"/>
    </row>
    <row r="6" spans="2:4" ht="12.75" customHeight="1">
      <c r="B6" s="3"/>
      <c r="C6" s="3"/>
    </row>
    <row r="7" spans="2:4">
      <c r="B7" s="27" t="s">
        <v>7</v>
      </c>
      <c r="C7" s="149" t="s">
        <v>350</v>
      </c>
      <c r="D7" s="150" t="s">
        <v>251</v>
      </c>
    </row>
    <row r="8" spans="2:4">
      <c r="B8" s="31" t="s">
        <v>32</v>
      </c>
      <c r="C8" s="194"/>
      <c r="D8" s="113"/>
    </row>
    <row r="9" spans="2:4">
      <c r="B9" s="23" t="s">
        <v>103</v>
      </c>
      <c r="C9" s="101">
        <v>924</v>
      </c>
      <c r="D9" s="114">
        <v>509</v>
      </c>
    </row>
    <row r="10" spans="2:4">
      <c r="B10" s="27" t="s">
        <v>104</v>
      </c>
      <c r="C10" s="109">
        <v>262</v>
      </c>
      <c r="D10" s="115">
        <v>137</v>
      </c>
    </row>
    <row r="11" spans="2:4">
      <c r="B11" s="31" t="s">
        <v>22</v>
      </c>
      <c r="C11" s="105">
        <v>662</v>
      </c>
      <c r="D11" s="116">
        <v>372</v>
      </c>
    </row>
    <row r="12" spans="2:4">
      <c r="B12" s="23" t="s">
        <v>105</v>
      </c>
      <c r="C12" s="101">
        <v>84</v>
      </c>
      <c r="D12" s="114">
        <v>75</v>
      </c>
    </row>
    <row r="13" spans="2:4">
      <c r="B13" s="27" t="s">
        <v>106</v>
      </c>
      <c r="C13" s="109">
        <v>51</v>
      </c>
      <c r="D13" s="115">
        <v>51</v>
      </c>
    </row>
    <row r="14" spans="2:4">
      <c r="B14" s="31" t="s">
        <v>23</v>
      </c>
      <c r="C14" s="105">
        <v>33</v>
      </c>
      <c r="D14" s="116">
        <v>24</v>
      </c>
    </row>
    <row r="15" spans="2:4">
      <c r="B15" s="23" t="s">
        <v>33</v>
      </c>
      <c r="C15" s="101">
        <v>-5</v>
      </c>
      <c r="D15" s="114">
        <v>-2</v>
      </c>
    </row>
    <row r="16" spans="2:4">
      <c r="B16" s="23" t="s">
        <v>327</v>
      </c>
      <c r="C16" s="101">
        <v>44</v>
      </c>
      <c r="D16" s="114">
        <v>69</v>
      </c>
    </row>
    <row r="17" spans="2:5">
      <c r="B17" s="27" t="s">
        <v>34</v>
      </c>
      <c r="C17" s="109">
        <v>1</v>
      </c>
      <c r="D17" s="115">
        <v>0</v>
      </c>
    </row>
    <row r="18" spans="2:5">
      <c r="B18" s="31" t="s">
        <v>25</v>
      </c>
      <c r="C18" s="105">
        <v>735</v>
      </c>
      <c r="D18" s="116">
        <v>463</v>
      </c>
    </row>
    <row r="19" spans="2:5">
      <c r="B19" s="31" t="s">
        <v>38</v>
      </c>
      <c r="C19" s="105"/>
      <c r="D19" s="117"/>
    </row>
    <row r="20" spans="2:5">
      <c r="B20" s="23" t="s">
        <v>39</v>
      </c>
      <c r="C20" s="101">
        <v>234</v>
      </c>
      <c r="D20" s="114">
        <v>195</v>
      </c>
    </row>
    <row r="21" spans="2:5" ht="24">
      <c r="B21" s="58" t="s">
        <v>107</v>
      </c>
      <c r="C21" s="101">
        <v>11</v>
      </c>
      <c r="D21" s="114">
        <v>10</v>
      </c>
      <c r="E21" s="153"/>
    </row>
    <row r="22" spans="2:5">
      <c r="B22" s="23" t="s">
        <v>40</v>
      </c>
      <c r="C22" s="101">
        <v>144</v>
      </c>
      <c r="D22" s="114">
        <v>118</v>
      </c>
    </row>
    <row r="23" spans="2:5">
      <c r="B23" s="36" t="s">
        <v>27</v>
      </c>
      <c r="C23" s="118">
        <v>389</v>
      </c>
      <c r="D23" s="119">
        <v>323</v>
      </c>
    </row>
    <row r="24" spans="2:5">
      <c r="B24" s="23" t="s">
        <v>210</v>
      </c>
      <c r="C24" s="101">
        <v>8</v>
      </c>
      <c r="D24" s="114">
        <v>11</v>
      </c>
    </row>
    <row r="25" spans="2:5">
      <c r="B25" s="36" t="s">
        <v>28</v>
      </c>
      <c r="C25" s="118">
        <v>397</v>
      </c>
      <c r="D25" s="119">
        <v>334</v>
      </c>
    </row>
    <row r="26" spans="2:5">
      <c r="B26" s="35" t="s">
        <v>108</v>
      </c>
      <c r="C26" s="105">
        <v>338</v>
      </c>
      <c r="D26" s="116">
        <v>129</v>
      </c>
    </row>
    <row r="27" spans="2:5">
      <c r="B27" s="120" t="s">
        <v>29</v>
      </c>
      <c r="C27" s="109">
        <v>90</v>
      </c>
      <c r="D27" s="115">
        <v>34</v>
      </c>
    </row>
    <row r="28" spans="2:5">
      <c r="B28" s="35" t="s">
        <v>152</v>
      </c>
      <c r="C28" s="105">
        <v>248</v>
      </c>
      <c r="D28" s="116">
        <v>95</v>
      </c>
    </row>
    <row r="31" spans="2:5">
      <c r="B31" s="10" t="s">
        <v>154</v>
      </c>
    </row>
    <row r="32" spans="2:5">
      <c r="B32" s="27" t="s">
        <v>7</v>
      </c>
      <c r="C32" s="149" t="s">
        <v>350</v>
      </c>
      <c r="D32" s="150" t="s">
        <v>251</v>
      </c>
    </row>
    <row r="33" spans="2:4" ht="24">
      <c r="B33" s="158" t="s">
        <v>329</v>
      </c>
      <c r="C33" s="101"/>
    </row>
    <row r="34" spans="2:4">
      <c r="B34" s="27" t="s">
        <v>180</v>
      </c>
      <c r="C34" s="101">
        <v>0</v>
      </c>
      <c r="D34" s="184">
        <v>0</v>
      </c>
    </row>
    <row r="35" spans="2:4">
      <c r="B35" s="35" t="s">
        <v>328</v>
      </c>
      <c r="C35" s="174">
        <v>0</v>
      </c>
      <c r="D35" s="185">
        <v>0</v>
      </c>
    </row>
    <row r="36" spans="2:4">
      <c r="B36" s="23"/>
      <c r="C36" s="157"/>
      <c r="D36" s="157"/>
    </row>
    <row r="37" spans="2:4">
      <c r="B37" s="35" t="s">
        <v>330</v>
      </c>
      <c r="D37" s="157"/>
    </row>
    <row r="38" spans="2:4">
      <c r="B38" s="23" t="s">
        <v>221</v>
      </c>
      <c r="C38" s="101">
        <v>-1</v>
      </c>
      <c r="D38" s="195">
        <v>-2</v>
      </c>
    </row>
    <row r="39" spans="2:4">
      <c r="B39" s="23" t="s">
        <v>136</v>
      </c>
      <c r="C39" s="101">
        <v>10</v>
      </c>
      <c r="D39" s="184">
        <v>-105</v>
      </c>
    </row>
    <row r="40" spans="2:4" ht="24">
      <c r="B40" s="151" t="s">
        <v>331</v>
      </c>
      <c r="C40" s="118">
        <v>9</v>
      </c>
      <c r="D40" s="186">
        <v>-107</v>
      </c>
    </row>
    <row r="41" spans="2:4">
      <c r="B41" s="35" t="s">
        <v>332</v>
      </c>
      <c r="C41" s="174">
        <v>9</v>
      </c>
      <c r="D41" s="185">
        <v>-107</v>
      </c>
    </row>
    <row r="42" spans="2:4">
      <c r="B42" s="35"/>
    </row>
    <row r="43" spans="2:4">
      <c r="B43" s="35"/>
    </row>
    <row r="44" spans="2:4">
      <c r="B44" s="10" t="s">
        <v>156</v>
      </c>
    </row>
    <row r="45" spans="2:4">
      <c r="B45" s="27" t="s">
        <v>7</v>
      </c>
      <c r="C45" s="149" t="s">
        <v>350</v>
      </c>
      <c r="D45" s="150" t="s">
        <v>251</v>
      </c>
    </row>
    <row r="46" spans="2:4">
      <c r="B46" s="23" t="s">
        <v>137</v>
      </c>
      <c r="C46" s="101">
        <v>248</v>
      </c>
      <c r="D46" s="114">
        <v>95</v>
      </c>
    </row>
    <row r="47" spans="2:4">
      <c r="B47" s="120" t="s">
        <v>332</v>
      </c>
      <c r="C47" s="109">
        <v>9</v>
      </c>
      <c r="D47" s="115">
        <v>-107</v>
      </c>
    </row>
    <row r="48" spans="2:4">
      <c r="B48" s="35" t="s">
        <v>138</v>
      </c>
      <c r="C48" s="105">
        <v>257</v>
      </c>
      <c r="D48" s="116">
        <v>-12</v>
      </c>
    </row>
  </sheetData>
  <conditionalFormatting sqref="B4:B5">
    <cfRule type="expression" dxfId="38" priority="93" stopIfTrue="1">
      <formula>CelHeeftFormule</formula>
    </cfRule>
  </conditionalFormatting>
  <conditionalFormatting sqref="B7:B27">
    <cfRule type="expression" dxfId="37" priority="3" stopIfTrue="1">
      <formula>CelHeeftFormule</formula>
    </cfRule>
  </conditionalFormatting>
  <conditionalFormatting sqref="B31:B32">
    <cfRule type="expression" dxfId="36" priority="64" stopIfTrue="1">
      <formula>CelHeeftFormule</formula>
    </cfRule>
  </conditionalFormatting>
  <conditionalFormatting sqref="B34:B36">
    <cfRule type="expression" dxfId="35" priority="20" stopIfTrue="1">
      <formula>CelHeeftFormule</formula>
    </cfRule>
  </conditionalFormatting>
  <conditionalFormatting sqref="B44:B47">
    <cfRule type="expression" dxfId="34" priority="63" stopIfTrue="1">
      <formula>CelHeeftFormule</formula>
    </cfRule>
  </conditionalFormatting>
  <conditionalFormatting sqref="B38:C41">
    <cfRule type="expression" dxfId="33" priority="29" stopIfTrue="1">
      <formula>CelHeeftFormule</formula>
    </cfRule>
  </conditionalFormatting>
  <conditionalFormatting sqref="C5 B6:C6">
    <cfRule type="expression" dxfId="32" priority="141" stopIfTrue="1">
      <formula>CelHeeftFormule</formula>
    </cfRule>
  </conditionalFormatting>
  <conditionalFormatting sqref="C32:C36">
    <cfRule type="expression" dxfId="31" priority="11" stopIfTrue="1">
      <formula>CelHeeftFormule</formula>
    </cfRule>
  </conditionalFormatting>
  <conditionalFormatting sqref="C7:D28">
    <cfRule type="expression" dxfId="30" priority="1" stopIfTrue="1">
      <formula>CelHeeftFormule</formula>
    </cfRule>
  </conditionalFormatting>
  <conditionalFormatting sqref="C45:D48">
    <cfRule type="expression" dxfId="29" priority="8" stopIfTrue="1">
      <formula>CelHeeftFormule</formula>
    </cfRule>
  </conditionalFormatting>
  <conditionalFormatting sqref="D32">
    <cfRule type="expression" dxfId="28" priority="10" stopIfTrue="1">
      <formula>CelHeeftFormule</formula>
    </cfRule>
  </conditionalFormatting>
  <conditionalFormatting sqref="D34:D41">
    <cfRule type="expression" dxfId="27" priority="15" stopIfTrue="1">
      <formula>CelHeeftFormule</formula>
    </cfRule>
  </conditionalFormatting>
  <hyperlinks>
    <hyperlink ref="B2" location="'Table of content'!A1" display="Back to table of content" xr:uid="{00000000-0004-0000-0A00-000000000000}"/>
  </hyperlinks>
  <pageMargins left="0.7" right="0.7" top="0.75" bottom="0.75" header="0.3" footer="0.3"/>
  <pageSetup paperSize="9" scale="85"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J37"/>
  <sheetViews>
    <sheetView showGridLines="0" showRowColHeaders="0" zoomScaleNormal="100" workbookViewId="0">
      <selection activeCell="B2" sqref="B2"/>
    </sheetView>
  </sheetViews>
  <sheetFormatPr defaultColWidth="9.28515625" defaultRowHeight="12.75"/>
  <cols>
    <col min="1" max="1" width="2.7109375" style="1" customWidth="1"/>
    <col min="2" max="2" width="64.85546875" style="1" customWidth="1"/>
    <col min="3" max="9" width="11.7109375" style="1" customWidth="1"/>
    <col min="10" max="16384" width="9.28515625" style="1"/>
  </cols>
  <sheetData>
    <row r="2" spans="2:10" ht="21" customHeight="1">
      <c r="B2" s="140" t="s">
        <v>21</v>
      </c>
    </row>
    <row r="4" spans="2:10">
      <c r="B4" s="10" t="s">
        <v>161</v>
      </c>
    </row>
    <row r="7" spans="2:10" ht="15.75">
      <c r="B7" s="10" t="s">
        <v>153</v>
      </c>
      <c r="C7" s="3"/>
    </row>
    <row r="8" spans="2:10" ht="36">
      <c r="B8" s="27" t="s">
        <v>7</v>
      </c>
      <c r="C8" s="187" t="s">
        <v>109</v>
      </c>
      <c r="D8" s="121" t="s">
        <v>110</v>
      </c>
      <c r="E8" s="123" t="s">
        <v>0</v>
      </c>
      <c r="F8" s="123" t="s">
        <v>59</v>
      </c>
      <c r="G8" s="122" t="s">
        <v>98</v>
      </c>
      <c r="H8" s="122" t="s">
        <v>249</v>
      </c>
      <c r="I8" s="122" t="s">
        <v>314</v>
      </c>
      <c r="J8" s="121" t="s">
        <v>100</v>
      </c>
    </row>
    <row r="9" spans="2:10">
      <c r="B9" s="80" t="s">
        <v>252</v>
      </c>
      <c r="C9" s="33">
        <v>381</v>
      </c>
      <c r="D9" s="206">
        <v>3537</v>
      </c>
      <c r="E9" s="33">
        <v>19</v>
      </c>
      <c r="F9" s="33">
        <v>11</v>
      </c>
      <c r="G9" s="33">
        <v>-624</v>
      </c>
      <c r="H9" s="33">
        <v>162</v>
      </c>
      <c r="I9" s="33">
        <v>0</v>
      </c>
      <c r="J9" s="206">
        <v>3486</v>
      </c>
    </row>
    <row r="10" spans="2:10">
      <c r="B10" s="175" t="s">
        <v>253</v>
      </c>
      <c r="C10" s="338">
        <v>0</v>
      </c>
      <c r="D10" s="338">
        <v>0</v>
      </c>
      <c r="E10" s="338">
        <v>0</v>
      </c>
      <c r="F10" s="338">
        <v>0</v>
      </c>
      <c r="G10" s="188">
        <v>65</v>
      </c>
      <c r="H10" s="188">
        <v>-65</v>
      </c>
      <c r="I10" s="338">
        <v>0</v>
      </c>
      <c r="J10" s="338">
        <v>0</v>
      </c>
    </row>
    <row r="11" spans="2:10">
      <c r="B11" s="196" t="s">
        <v>154</v>
      </c>
      <c r="C11" s="339">
        <v>0</v>
      </c>
      <c r="D11" s="339">
        <v>0</v>
      </c>
      <c r="E11" s="339">
        <v>-2</v>
      </c>
      <c r="F11" s="339">
        <v>-105</v>
      </c>
      <c r="G11" s="339">
        <v>0</v>
      </c>
      <c r="H11" s="339">
        <v>0</v>
      </c>
      <c r="I11" s="339">
        <v>0</v>
      </c>
      <c r="J11" s="339">
        <v>-107</v>
      </c>
    </row>
    <row r="12" spans="2:10">
      <c r="B12" s="125" t="s">
        <v>152</v>
      </c>
      <c r="C12" s="25">
        <v>0</v>
      </c>
      <c r="D12" s="25">
        <v>0</v>
      </c>
      <c r="E12" s="25">
        <v>0</v>
      </c>
      <c r="F12" s="25">
        <v>0</v>
      </c>
      <c r="G12" s="25">
        <v>0</v>
      </c>
      <c r="H12" s="25">
        <v>95</v>
      </c>
      <c r="I12" s="25">
        <v>0</v>
      </c>
      <c r="J12" s="25">
        <v>95</v>
      </c>
    </row>
    <row r="13" spans="2:10" ht="13.5" thickBot="1">
      <c r="B13" s="112" t="s">
        <v>181</v>
      </c>
      <c r="C13" s="341">
        <v>0</v>
      </c>
      <c r="D13" s="341">
        <v>0</v>
      </c>
      <c r="E13" s="341">
        <v>-2</v>
      </c>
      <c r="F13" s="341">
        <v>-105</v>
      </c>
      <c r="G13" s="341">
        <v>0</v>
      </c>
      <c r="H13" s="341">
        <v>95</v>
      </c>
      <c r="I13" s="341">
        <v>0</v>
      </c>
      <c r="J13" s="341">
        <v>-12</v>
      </c>
    </row>
    <row r="14" spans="2:10">
      <c r="B14" s="196" t="s">
        <v>316</v>
      </c>
      <c r="C14" s="339">
        <v>0</v>
      </c>
      <c r="D14" s="339">
        <v>0</v>
      </c>
      <c r="E14" s="339">
        <v>0</v>
      </c>
      <c r="F14" s="339">
        <v>0</v>
      </c>
      <c r="G14" s="339">
        <v>0</v>
      </c>
      <c r="H14" s="339">
        <v>0</v>
      </c>
      <c r="I14" s="339">
        <v>298</v>
      </c>
      <c r="J14" s="339">
        <v>298</v>
      </c>
    </row>
    <row r="15" spans="2:10">
      <c r="B15" s="125" t="s">
        <v>182</v>
      </c>
      <c r="C15" s="25">
        <v>0</v>
      </c>
      <c r="D15" s="25">
        <v>0</v>
      </c>
      <c r="E15" s="25">
        <v>0</v>
      </c>
      <c r="F15" s="25">
        <v>0</v>
      </c>
      <c r="G15" s="25">
        <v>0</v>
      </c>
      <c r="H15" s="25">
        <v>-97</v>
      </c>
      <c r="I15" s="25">
        <v>0</v>
      </c>
      <c r="J15" s="25">
        <v>-97</v>
      </c>
    </row>
    <row r="16" spans="2:10" ht="13.5" thickBot="1">
      <c r="B16" s="112" t="s">
        <v>183</v>
      </c>
      <c r="C16" s="341">
        <v>0</v>
      </c>
      <c r="D16" s="341">
        <v>0</v>
      </c>
      <c r="E16" s="341">
        <v>-2</v>
      </c>
      <c r="F16" s="341">
        <v>-105</v>
      </c>
      <c r="G16" s="341">
        <v>65</v>
      </c>
      <c r="H16" s="341">
        <v>-67</v>
      </c>
      <c r="I16" s="341">
        <v>298</v>
      </c>
      <c r="J16" s="341">
        <v>189</v>
      </c>
    </row>
    <row r="17" spans="2:10">
      <c r="B17" s="175" t="s">
        <v>254</v>
      </c>
      <c r="C17" s="338">
        <v>381</v>
      </c>
      <c r="D17" s="342">
        <v>3537</v>
      </c>
      <c r="E17" s="338">
        <v>17</v>
      </c>
      <c r="F17" s="338">
        <v>-94</v>
      </c>
      <c r="G17" s="338">
        <v>-559</v>
      </c>
      <c r="H17" s="338">
        <v>95</v>
      </c>
      <c r="I17" s="338">
        <v>298</v>
      </c>
      <c r="J17" s="343">
        <v>3675</v>
      </c>
    </row>
    <row r="18" spans="2:10">
      <c r="B18" s="196" t="s">
        <v>154</v>
      </c>
      <c r="C18" s="339">
        <v>0</v>
      </c>
      <c r="D18" s="339">
        <v>0</v>
      </c>
      <c r="E18" s="339">
        <v>0</v>
      </c>
      <c r="F18" s="339">
        <v>-52</v>
      </c>
      <c r="G18" s="339">
        <v>0</v>
      </c>
      <c r="H18" s="339">
        <v>0</v>
      </c>
      <c r="I18" s="339">
        <v>0</v>
      </c>
      <c r="J18" s="340">
        <v>-52</v>
      </c>
    </row>
    <row r="19" spans="2:10">
      <c r="B19" s="125" t="s">
        <v>152</v>
      </c>
      <c r="C19" s="344">
        <v>0</v>
      </c>
      <c r="D19" s="339">
        <v>0</v>
      </c>
      <c r="E19" s="339">
        <v>0</v>
      </c>
      <c r="F19" s="339">
        <v>0</v>
      </c>
      <c r="G19" s="339">
        <v>0</v>
      </c>
      <c r="H19" s="339">
        <v>96</v>
      </c>
      <c r="I19" s="339">
        <v>0</v>
      </c>
      <c r="J19" s="339">
        <v>96</v>
      </c>
    </row>
    <row r="20" spans="2:10" ht="13.5" thickBot="1">
      <c r="B20" s="112" t="s">
        <v>181</v>
      </c>
      <c r="C20" s="341">
        <v>0</v>
      </c>
      <c r="D20" s="341">
        <v>0</v>
      </c>
      <c r="E20" s="341">
        <v>0</v>
      </c>
      <c r="F20" s="341">
        <v>-52</v>
      </c>
      <c r="G20" s="341">
        <v>0</v>
      </c>
      <c r="H20" s="341">
        <v>96</v>
      </c>
      <c r="I20" s="341">
        <v>0</v>
      </c>
      <c r="J20" s="341">
        <v>44</v>
      </c>
    </row>
    <row r="21" spans="2:10">
      <c r="B21" s="125" t="s">
        <v>363</v>
      </c>
      <c r="C21" s="345">
        <v>0</v>
      </c>
      <c r="D21" s="345">
        <v>0</v>
      </c>
      <c r="E21" s="345">
        <v>0</v>
      </c>
      <c r="F21" s="345">
        <v>0</v>
      </c>
      <c r="G21" s="345">
        <v>-11</v>
      </c>
      <c r="H21" s="345">
        <v>0</v>
      </c>
      <c r="I21" s="345">
        <v>0</v>
      </c>
      <c r="J21" s="345">
        <v>-11</v>
      </c>
    </row>
    <row r="22" spans="2:10" ht="13.5" thickBot="1">
      <c r="B22" s="112" t="s">
        <v>183</v>
      </c>
      <c r="C22" s="341">
        <v>0</v>
      </c>
      <c r="D22" s="341">
        <v>0</v>
      </c>
      <c r="E22" s="341">
        <v>0</v>
      </c>
      <c r="F22" s="341">
        <v>-52</v>
      </c>
      <c r="G22" s="341">
        <v>-11</v>
      </c>
      <c r="H22" s="341">
        <v>96</v>
      </c>
      <c r="I22" s="341">
        <v>0</v>
      </c>
      <c r="J22" s="341">
        <v>33</v>
      </c>
    </row>
    <row r="23" spans="2:10">
      <c r="B23" s="175" t="s">
        <v>364</v>
      </c>
      <c r="C23" s="33">
        <v>381</v>
      </c>
      <c r="D23" s="342">
        <v>3537</v>
      </c>
      <c r="E23" s="33">
        <v>17</v>
      </c>
      <c r="F23" s="33">
        <v>-146</v>
      </c>
      <c r="G23" s="33">
        <v>-570</v>
      </c>
      <c r="H23" s="33">
        <v>191</v>
      </c>
      <c r="I23" s="33">
        <v>298</v>
      </c>
      <c r="J23" s="206">
        <v>3708</v>
      </c>
    </row>
    <row r="24" spans="2:10">
      <c r="B24" s="175" t="s">
        <v>365</v>
      </c>
      <c r="C24" s="338">
        <v>0</v>
      </c>
      <c r="D24" s="338">
        <v>0</v>
      </c>
      <c r="E24" s="338">
        <v>0</v>
      </c>
      <c r="F24" s="338">
        <v>0</v>
      </c>
      <c r="G24" s="188">
        <v>101</v>
      </c>
      <c r="H24" s="188">
        <v>-101</v>
      </c>
      <c r="I24" s="338">
        <v>0</v>
      </c>
      <c r="J24" s="338">
        <v>0</v>
      </c>
    </row>
    <row r="25" spans="2:10">
      <c r="B25" s="196" t="s">
        <v>154</v>
      </c>
      <c r="C25" s="339">
        <v>0</v>
      </c>
      <c r="D25" s="339">
        <v>0</v>
      </c>
      <c r="E25" s="339">
        <v>-1</v>
      </c>
      <c r="F25" s="339">
        <v>10</v>
      </c>
      <c r="G25" s="339">
        <v>0</v>
      </c>
      <c r="H25" s="339">
        <v>0</v>
      </c>
      <c r="I25" s="339">
        <v>0</v>
      </c>
      <c r="J25" s="339">
        <v>9</v>
      </c>
    </row>
    <row r="26" spans="2:10">
      <c r="B26" s="125" t="s">
        <v>152</v>
      </c>
      <c r="C26" s="25">
        <v>0</v>
      </c>
      <c r="D26" s="25">
        <v>0</v>
      </c>
      <c r="E26" s="25">
        <v>0</v>
      </c>
      <c r="F26" s="25">
        <v>0</v>
      </c>
      <c r="G26" s="25">
        <v>0</v>
      </c>
      <c r="H26" s="25">
        <v>248</v>
      </c>
      <c r="I26" s="25">
        <v>0</v>
      </c>
      <c r="J26" s="25">
        <v>248</v>
      </c>
    </row>
    <row r="27" spans="2:10" ht="13.5" thickBot="1">
      <c r="B27" s="112" t="s">
        <v>181</v>
      </c>
      <c r="C27" s="341">
        <v>0</v>
      </c>
      <c r="D27" s="341">
        <v>0</v>
      </c>
      <c r="E27" s="341">
        <v>-1</v>
      </c>
      <c r="F27" s="341">
        <v>10</v>
      </c>
      <c r="G27" s="341">
        <v>0</v>
      </c>
      <c r="H27" s="341">
        <v>248</v>
      </c>
      <c r="I27" s="341">
        <v>0</v>
      </c>
      <c r="J27" s="341">
        <v>257</v>
      </c>
    </row>
    <row r="28" spans="2:10">
      <c r="B28" s="336" t="s">
        <v>363</v>
      </c>
      <c r="C28" s="346">
        <v>0</v>
      </c>
      <c r="D28" s="342">
        <v>0</v>
      </c>
      <c r="E28" s="346">
        <v>0</v>
      </c>
      <c r="F28" s="346">
        <v>0</v>
      </c>
      <c r="G28" s="346">
        <v>-11</v>
      </c>
      <c r="H28" s="346"/>
      <c r="I28" s="346">
        <v>0</v>
      </c>
      <c r="J28" s="346">
        <v>-11</v>
      </c>
    </row>
    <row r="29" spans="2:10">
      <c r="B29" s="337" t="s">
        <v>182</v>
      </c>
      <c r="C29" s="347">
        <v>0</v>
      </c>
      <c r="D29" s="347">
        <v>0</v>
      </c>
      <c r="E29" s="347">
        <v>0</v>
      </c>
      <c r="F29" s="347">
        <v>0</v>
      </c>
      <c r="G29" s="347">
        <v>0</v>
      </c>
      <c r="H29" s="347">
        <v>-90</v>
      </c>
      <c r="I29" s="347">
        <v>0</v>
      </c>
      <c r="J29" s="347">
        <v>-90</v>
      </c>
    </row>
    <row r="30" spans="2:10" ht="13.5" thickBot="1">
      <c r="B30" s="112" t="s">
        <v>183</v>
      </c>
      <c r="C30" s="341">
        <v>0</v>
      </c>
      <c r="D30" s="341">
        <v>0</v>
      </c>
      <c r="E30" s="341">
        <v>-1</v>
      </c>
      <c r="F30" s="341">
        <v>10</v>
      </c>
      <c r="G30" s="341">
        <v>90</v>
      </c>
      <c r="H30" s="341">
        <v>57</v>
      </c>
      <c r="I30" s="341">
        <v>0</v>
      </c>
      <c r="J30" s="341">
        <v>156</v>
      </c>
    </row>
    <row r="31" spans="2:10">
      <c r="B31" s="175" t="s">
        <v>366</v>
      </c>
      <c r="C31" s="338">
        <v>381</v>
      </c>
      <c r="D31" s="342">
        <v>3537</v>
      </c>
      <c r="E31" s="338">
        <v>16</v>
      </c>
      <c r="F31" s="338">
        <v>-136</v>
      </c>
      <c r="G31" s="386">
        <v>-480</v>
      </c>
      <c r="H31" s="338">
        <v>248</v>
      </c>
      <c r="I31" s="338">
        <v>298</v>
      </c>
      <c r="J31" s="342">
        <v>3864</v>
      </c>
    </row>
    <row r="32" spans="2:10">
      <c r="B32" s="125"/>
      <c r="C32" s="124"/>
      <c r="D32" s="124"/>
      <c r="E32" s="124"/>
      <c r="F32" s="124"/>
      <c r="G32" s="124"/>
      <c r="H32" s="124"/>
      <c r="I32" s="124"/>
    </row>
    <row r="33" spans="2:9">
      <c r="B33" s="83"/>
      <c r="C33" s="124"/>
      <c r="D33" s="124"/>
      <c r="E33" s="124"/>
      <c r="F33" s="124"/>
      <c r="G33" s="124"/>
      <c r="H33" s="124"/>
      <c r="I33" s="124"/>
    </row>
    <row r="34" spans="2:9">
      <c r="B34" s="80"/>
      <c r="C34" s="126"/>
      <c r="D34" s="126"/>
      <c r="E34" s="126"/>
      <c r="F34" s="126"/>
      <c r="G34" s="126"/>
      <c r="H34" s="126"/>
      <c r="I34" s="126"/>
    </row>
    <row r="35" spans="2:9">
      <c r="B35" s="83"/>
      <c r="C35" s="124"/>
      <c r="D35" s="124"/>
      <c r="E35" s="124"/>
      <c r="F35" s="124"/>
      <c r="G35" s="124"/>
      <c r="H35" s="124"/>
      <c r="I35" s="124"/>
    </row>
    <row r="36" spans="2:9">
      <c r="B36" s="80"/>
      <c r="C36" s="126"/>
      <c r="D36" s="126"/>
      <c r="E36" s="126"/>
      <c r="F36" s="126"/>
      <c r="G36" s="126"/>
      <c r="H36" s="126"/>
      <c r="I36" s="126"/>
    </row>
    <row r="37" spans="2:9">
      <c r="B37" s="80"/>
      <c r="C37" s="106"/>
      <c r="D37" s="106"/>
      <c r="E37" s="106"/>
      <c r="F37" s="106"/>
      <c r="G37" s="106"/>
      <c r="H37" s="106"/>
      <c r="I37" s="106"/>
    </row>
  </sheetData>
  <conditionalFormatting sqref="B4 C9:J9 E23:J23 C33:H33 C34:I36">
    <cfRule type="expression" dxfId="26" priority="141" stopIfTrue="1">
      <formula>CelHeeftFormule</formula>
    </cfRule>
  </conditionalFormatting>
  <conditionalFormatting sqref="B7:B8">
    <cfRule type="expression" dxfId="25" priority="31" stopIfTrue="1">
      <formula>CelHeeftFormule</formula>
    </cfRule>
  </conditionalFormatting>
  <conditionalFormatting sqref="B19">
    <cfRule type="expression" dxfId="24" priority="51" stopIfTrue="1">
      <formula>CelHeeftFormule</formula>
    </cfRule>
  </conditionalFormatting>
  <conditionalFormatting sqref="B21">
    <cfRule type="expression" dxfId="23" priority="18" stopIfTrue="1">
      <formula>CelHeeftFormule</formula>
    </cfRule>
  </conditionalFormatting>
  <conditionalFormatting sqref="B28:C29">
    <cfRule type="expression" dxfId="22" priority="5" stopIfTrue="1">
      <formula>CelHeeftFormule</formula>
    </cfRule>
  </conditionalFormatting>
  <conditionalFormatting sqref="B12:J12 B32:H32">
    <cfRule type="expression" dxfId="21" priority="33" stopIfTrue="1">
      <formula>CelHeeftFormule</formula>
    </cfRule>
  </conditionalFormatting>
  <conditionalFormatting sqref="B15:J15">
    <cfRule type="expression" dxfId="20" priority="7" stopIfTrue="1">
      <formula>CelHeeftFormule</formula>
    </cfRule>
  </conditionalFormatting>
  <conditionalFormatting sqref="B26:J26">
    <cfRule type="expression" dxfId="19" priority="12" stopIfTrue="1">
      <formula>CelHeeftFormule</formula>
    </cfRule>
  </conditionalFormatting>
  <conditionalFormatting sqref="C7">
    <cfRule type="expression" dxfId="18" priority="117" stopIfTrue="1">
      <formula>CelHeeftFormule</formula>
    </cfRule>
  </conditionalFormatting>
  <conditionalFormatting sqref="C23">
    <cfRule type="expression" dxfId="17" priority="15" stopIfTrue="1">
      <formula>CelHeeftFormule</formula>
    </cfRule>
  </conditionalFormatting>
  <conditionalFormatting sqref="C8:D8 J8">
    <cfRule type="expression" dxfId="16" priority="50" stopIfTrue="1">
      <formula>CelHeeftFormule</formula>
    </cfRule>
  </conditionalFormatting>
  <conditionalFormatting sqref="D29">
    <cfRule type="expression" dxfId="15" priority="1" stopIfTrue="1">
      <formula>CelHeeftFormule</formula>
    </cfRule>
  </conditionalFormatting>
  <conditionalFormatting sqref="E28:J29">
    <cfRule type="expression" dxfId="14" priority="2" stopIfTrue="1">
      <formula>CelHeeftFormule</formula>
    </cfRule>
  </conditionalFormatting>
  <conditionalFormatting sqref="I32:I33">
    <cfRule type="expression" dxfId="13" priority="52" stopIfTrue="1">
      <formula>CelHeeftFormule</formula>
    </cfRule>
  </conditionalFormatting>
  <hyperlinks>
    <hyperlink ref="B2" location="'Table of content'!A1" display="Back to table of content" xr:uid="{00000000-0004-0000-0B00-000000000000}"/>
  </hyperlinks>
  <pageMargins left="0.7" right="0.7" top="0.75" bottom="0.75" header="0.3" footer="0.3"/>
  <pageSetup paperSize="9" scale="80"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E6179-1678-4870-95FF-CC6DEF99DBB0}">
  <dimension ref="B2:I38"/>
  <sheetViews>
    <sheetView showRowColHeaders="0" zoomScaleNormal="100" workbookViewId="0">
      <selection activeCell="B2" sqref="B2"/>
    </sheetView>
  </sheetViews>
  <sheetFormatPr defaultColWidth="9.28515625" defaultRowHeight="12.75"/>
  <cols>
    <col min="1" max="1" width="2.7109375" style="1" customWidth="1"/>
    <col min="2" max="2" width="64.7109375" style="1" bestFit="1" customWidth="1"/>
    <col min="3" max="9" width="11.7109375" style="1" customWidth="1"/>
    <col min="10" max="16384" width="9.28515625" style="1"/>
  </cols>
  <sheetData>
    <row r="2" spans="2:4" ht="21" customHeight="1">
      <c r="B2" s="140" t="s">
        <v>21</v>
      </c>
    </row>
    <row r="4" spans="2:4">
      <c r="B4" s="10" t="s">
        <v>161</v>
      </c>
    </row>
    <row r="7" spans="2:4" ht="15.75">
      <c r="B7" s="62" t="s">
        <v>184</v>
      </c>
      <c r="C7" s="3"/>
    </row>
    <row r="8" spans="2:4">
      <c r="B8" s="27" t="s">
        <v>7</v>
      </c>
      <c r="C8" s="199" t="s">
        <v>350</v>
      </c>
      <c r="D8" s="199" t="s">
        <v>251</v>
      </c>
    </row>
    <row r="9" spans="2:4">
      <c r="B9" s="35" t="s">
        <v>186</v>
      </c>
      <c r="C9" s="198"/>
    </row>
    <row r="10" spans="2:4">
      <c r="B10" s="23" t="s">
        <v>108</v>
      </c>
      <c r="C10" s="101">
        <v>338</v>
      </c>
      <c r="D10" s="114">
        <v>129</v>
      </c>
    </row>
    <row r="11" spans="2:4">
      <c r="B11" s="35" t="s">
        <v>187</v>
      </c>
      <c r="C11" s="198"/>
    </row>
    <row r="12" spans="2:4">
      <c r="B12" s="23" t="s">
        <v>107</v>
      </c>
      <c r="C12" s="101">
        <v>11</v>
      </c>
      <c r="D12" s="114">
        <v>10</v>
      </c>
    </row>
    <row r="13" spans="2:4">
      <c r="B13" s="23" t="s">
        <v>188</v>
      </c>
      <c r="C13" s="101">
        <v>8</v>
      </c>
      <c r="D13" s="114">
        <v>11</v>
      </c>
    </row>
    <row r="14" spans="2:4">
      <c r="B14" s="35" t="s">
        <v>189</v>
      </c>
      <c r="C14" s="198"/>
    </row>
    <row r="15" spans="2:4">
      <c r="B15" s="23" t="s">
        <v>190</v>
      </c>
      <c r="C15" s="387">
        <v>-453</v>
      </c>
      <c r="D15" s="388">
        <v>1207</v>
      </c>
    </row>
    <row r="16" spans="2:4">
      <c r="B16" s="23" t="s">
        <v>191</v>
      </c>
      <c r="C16" s="394">
        <v>-566</v>
      </c>
      <c r="D16" s="114">
        <v>496</v>
      </c>
    </row>
    <row r="17" spans="2:4">
      <c r="B17" s="23" t="s">
        <v>317</v>
      </c>
      <c r="C17" s="390">
        <v>184</v>
      </c>
      <c r="D17" s="388">
        <v>-2248</v>
      </c>
    </row>
    <row r="18" spans="2:4">
      <c r="B18" s="23" t="s">
        <v>318</v>
      </c>
      <c r="C18" s="327">
        <v>27</v>
      </c>
      <c r="D18" s="114">
        <v>24</v>
      </c>
    </row>
    <row r="19" spans="2:4">
      <c r="B19" s="23" t="s">
        <v>192</v>
      </c>
      <c r="C19" s="352">
        <v>3012</v>
      </c>
      <c r="D19" s="388">
        <v>-2917</v>
      </c>
    </row>
    <row r="20" spans="2:4">
      <c r="B20" s="23" t="s">
        <v>193</v>
      </c>
      <c r="C20" s="387">
        <v>-136</v>
      </c>
      <c r="D20" s="388">
        <v>1652</v>
      </c>
    </row>
    <row r="21" spans="2:4">
      <c r="B21" s="23" t="s">
        <v>194</v>
      </c>
      <c r="C21" s="327">
        <v>6</v>
      </c>
      <c r="D21" s="389">
        <v>98</v>
      </c>
    </row>
    <row r="22" spans="2:4">
      <c r="B22" s="23" t="s">
        <v>195</v>
      </c>
      <c r="C22" s="101">
        <v>0</v>
      </c>
      <c r="D22" s="114">
        <v>0</v>
      </c>
    </row>
    <row r="23" spans="2:4">
      <c r="B23" s="27" t="s">
        <v>368</v>
      </c>
      <c r="C23" s="109">
        <v>-230</v>
      </c>
      <c r="D23" s="115">
        <v>144</v>
      </c>
    </row>
    <row r="24" spans="2:4">
      <c r="B24" s="80" t="s">
        <v>196</v>
      </c>
      <c r="C24" s="351">
        <v>2201</v>
      </c>
      <c r="D24" s="391">
        <v>-1394</v>
      </c>
    </row>
    <row r="25" spans="2:4">
      <c r="B25" s="36" t="s">
        <v>197</v>
      </c>
      <c r="C25" s="118">
        <v>-287</v>
      </c>
      <c r="D25" s="119">
        <v>-208</v>
      </c>
    </row>
    <row r="26" spans="2:4">
      <c r="B26" s="36" t="s">
        <v>198</v>
      </c>
      <c r="C26" s="118">
        <v>366</v>
      </c>
      <c r="D26" s="119">
        <v>408</v>
      </c>
    </row>
    <row r="27" spans="2:4">
      <c r="B27" s="245" t="s">
        <v>367</v>
      </c>
      <c r="C27" s="327">
        <v>0</v>
      </c>
      <c r="D27" s="392">
        <v>298</v>
      </c>
    </row>
    <row r="28" spans="2:4">
      <c r="B28" s="36" t="s">
        <v>199</v>
      </c>
      <c r="C28" s="350">
        <v>2280</v>
      </c>
      <c r="D28" s="393">
        <v>-1194</v>
      </c>
    </row>
    <row r="29" spans="2:4">
      <c r="B29" s="23" t="s">
        <v>200</v>
      </c>
      <c r="C29" s="230">
        <v>8011</v>
      </c>
      <c r="D29" s="234">
        <v>10305</v>
      </c>
    </row>
    <row r="30" spans="2:4">
      <c r="B30" s="27" t="s">
        <v>201</v>
      </c>
      <c r="C30" s="349">
        <v>2280</v>
      </c>
      <c r="D30" s="348">
        <v>-1.194</v>
      </c>
    </row>
    <row r="31" spans="2:4">
      <c r="B31" s="35" t="s">
        <v>202</v>
      </c>
      <c r="C31" s="231">
        <v>10291</v>
      </c>
      <c r="D31" s="235">
        <v>9111</v>
      </c>
    </row>
    <row r="32" spans="2:4">
      <c r="B32" s="61"/>
    </row>
    <row r="33" spans="2:9">
      <c r="B33" s="125"/>
      <c r="C33" s="124"/>
      <c r="D33" s="124"/>
      <c r="E33" s="124"/>
      <c r="F33" s="124"/>
      <c r="G33" s="124"/>
      <c r="H33" s="124"/>
      <c r="I33" s="124"/>
    </row>
    <row r="34" spans="2:9">
      <c r="B34" s="83"/>
      <c r="C34" s="124"/>
      <c r="D34" s="124"/>
      <c r="E34" s="124"/>
      <c r="F34" s="124"/>
      <c r="G34" s="124"/>
      <c r="H34" s="124"/>
      <c r="I34" s="124"/>
    </row>
    <row r="35" spans="2:9">
      <c r="B35" s="80"/>
      <c r="C35" s="126"/>
      <c r="D35" s="126"/>
      <c r="E35" s="126"/>
      <c r="F35" s="126"/>
      <c r="G35" s="126"/>
      <c r="H35" s="126"/>
      <c r="I35" s="126"/>
    </row>
    <row r="36" spans="2:9">
      <c r="B36" s="83"/>
      <c r="C36" s="124"/>
      <c r="D36" s="124"/>
      <c r="E36" s="124"/>
      <c r="F36" s="124"/>
      <c r="G36" s="124"/>
      <c r="H36" s="124"/>
      <c r="I36" s="124"/>
    </row>
    <row r="37" spans="2:9">
      <c r="B37" s="80"/>
      <c r="C37" s="126"/>
      <c r="D37" s="126"/>
      <c r="E37" s="126"/>
      <c r="F37" s="126"/>
      <c r="G37" s="126"/>
      <c r="H37" s="126"/>
      <c r="I37" s="126"/>
    </row>
    <row r="38" spans="2:9">
      <c r="B38" s="80"/>
      <c r="C38" s="106"/>
      <c r="D38" s="106"/>
      <c r="E38" s="106"/>
      <c r="F38" s="106"/>
      <c r="G38" s="106"/>
      <c r="H38" s="106"/>
      <c r="I38" s="106"/>
    </row>
  </sheetData>
  <conditionalFormatting sqref="B4 C34:H34 C35:I37">
    <cfRule type="expression" dxfId="12" priority="84" stopIfTrue="1">
      <formula>CelHeeftFormule</formula>
    </cfRule>
  </conditionalFormatting>
  <conditionalFormatting sqref="B10">
    <cfRule type="expression" dxfId="11" priority="49" stopIfTrue="1">
      <formula>CelHeeftFormule</formula>
    </cfRule>
  </conditionalFormatting>
  <conditionalFormatting sqref="B12:B13">
    <cfRule type="expression" dxfId="10" priority="42" stopIfTrue="1">
      <formula>CelHeeftFormule</formula>
    </cfRule>
  </conditionalFormatting>
  <conditionalFormatting sqref="B15:B23">
    <cfRule type="expression" dxfId="9" priority="21" stopIfTrue="1">
      <formula>CelHeeftFormule</formula>
    </cfRule>
  </conditionalFormatting>
  <conditionalFormatting sqref="B25:B30">
    <cfRule type="expression" dxfId="8" priority="9" stopIfTrue="1">
      <formula>CelHeeftFormule</formula>
    </cfRule>
  </conditionalFormatting>
  <conditionalFormatting sqref="B7:C7">
    <cfRule type="expression" dxfId="7" priority="81" stopIfTrue="1">
      <formula>CelHeeftFormule</formula>
    </cfRule>
  </conditionalFormatting>
  <conditionalFormatting sqref="B8:D8">
    <cfRule type="expression" dxfId="6" priority="75" stopIfTrue="1">
      <formula>CelHeeftFormule</formula>
    </cfRule>
  </conditionalFormatting>
  <conditionalFormatting sqref="B33:H33">
    <cfRule type="expression" dxfId="5" priority="76" stopIfTrue="1">
      <formula>CelHeeftFormule</formula>
    </cfRule>
  </conditionalFormatting>
  <conditionalFormatting sqref="C9:C31">
    <cfRule type="expression" dxfId="4" priority="8" stopIfTrue="1">
      <formula>CelHeeftFormule</formula>
    </cfRule>
  </conditionalFormatting>
  <conditionalFormatting sqref="D10">
    <cfRule type="expression" dxfId="3" priority="47" stopIfTrue="1">
      <formula>CelHeeftFormule</formula>
    </cfRule>
  </conditionalFormatting>
  <conditionalFormatting sqref="D12:D13">
    <cfRule type="expression" dxfId="2" priority="40" stopIfTrue="1">
      <formula>CelHeeftFormule</formula>
    </cfRule>
  </conditionalFormatting>
  <conditionalFormatting sqref="D15:D31">
    <cfRule type="expression" dxfId="1" priority="1" stopIfTrue="1">
      <formula>CelHeeftFormule</formula>
    </cfRule>
  </conditionalFormatting>
  <conditionalFormatting sqref="I33:I34">
    <cfRule type="expression" dxfId="0" priority="80" stopIfTrue="1">
      <formula>CelHeeftFormule</formula>
    </cfRule>
  </conditionalFormatting>
  <hyperlinks>
    <hyperlink ref="B2" location="'Table of content'!A1" display="Back to table of content" xr:uid="{EA2C37D2-0CF2-4C57-B676-ED33F0513D44}"/>
  </hyperlinks>
  <pageMargins left="0.7" right="0.7" top="0.75" bottom="0.75" header="0.3" footer="0.3"/>
  <pageSetup paperSize="9" scale="8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8"/>
  <sheetViews>
    <sheetView showRowColHeaders="0" zoomScaleNormal="100" workbookViewId="0">
      <selection activeCell="B2" sqref="B2"/>
    </sheetView>
  </sheetViews>
  <sheetFormatPr defaultColWidth="9.28515625" defaultRowHeight="12.75"/>
  <cols>
    <col min="1" max="1" width="2.7109375" style="1" customWidth="1"/>
    <col min="2" max="2" width="47.7109375" style="1" bestFit="1" customWidth="1"/>
    <col min="3" max="3" width="14" style="1" customWidth="1"/>
    <col min="4" max="5" width="13.5703125" style="1" customWidth="1"/>
    <col min="6" max="6" width="14" style="1" bestFit="1" customWidth="1"/>
    <col min="7" max="16384" width="9.28515625" style="1"/>
  </cols>
  <sheetData>
    <row r="1" spans="1:6">
      <c r="B1" s="8"/>
    </row>
    <row r="2" spans="1:6" ht="21" customHeight="1">
      <c r="A2" s="9"/>
      <c r="B2" s="140" t="s">
        <v>21</v>
      </c>
      <c r="D2" s="160"/>
      <c r="E2" s="177"/>
    </row>
    <row r="5" spans="1:6" ht="24">
      <c r="B5" s="244" t="s">
        <v>319</v>
      </c>
      <c r="C5" s="161" t="s">
        <v>164</v>
      </c>
      <c r="D5" s="20" t="s">
        <v>344</v>
      </c>
      <c r="E5" s="21" t="s">
        <v>343</v>
      </c>
      <c r="F5" s="21" t="s">
        <v>250</v>
      </c>
    </row>
    <row r="6" spans="1:6">
      <c r="B6" s="159" t="s">
        <v>140</v>
      </c>
      <c r="D6" s="11"/>
      <c r="E6" s="4"/>
      <c r="F6" s="4"/>
    </row>
    <row r="7" spans="1:6">
      <c r="B7" s="12" t="s">
        <v>141</v>
      </c>
      <c r="C7" s="189" t="s">
        <v>165</v>
      </c>
      <c r="D7" s="162" t="s">
        <v>345</v>
      </c>
      <c r="E7" s="178">
        <v>-1</v>
      </c>
      <c r="F7" s="178" t="s">
        <v>255</v>
      </c>
    </row>
    <row r="8" spans="1:6">
      <c r="B8" s="13" t="s">
        <v>207</v>
      </c>
      <c r="C8" s="200">
        <v>1300</v>
      </c>
      <c r="D8" s="376">
        <v>1.1259999999999999</v>
      </c>
      <c r="E8" s="200">
        <v>1087</v>
      </c>
      <c r="F8" s="200">
        <v>1047</v>
      </c>
    </row>
    <row r="9" spans="1:6">
      <c r="B9" s="159" t="s">
        <v>142</v>
      </c>
      <c r="C9" s="12"/>
      <c r="D9" s="16"/>
      <c r="E9" s="12"/>
      <c r="F9" s="12"/>
    </row>
    <row r="10" spans="1:6">
      <c r="B10" s="13" t="s">
        <v>143</v>
      </c>
      <c r="C10" s="163" t="s">
        <v>245</v>
      </c>
      <c r="D10" s="378">
        <v>0.66</v>
      </c>
      <c r="E10" s="163">
        <v>0.62</v>
      </c>
      <c r="F10" s="163">
        <v>0.57999999999999996</v>
      </c>
    </row>
    <row r="11" spans="1:6">
      <c r="B11" s="159" t="s">
        <v>144</v>
      </c>
      <c r="C11" s="165"/>
      <c r="D11" s="164"/>
      <c r="E11" s="165"/>
      <c r="F11" s="165"/>
    </row>
    <row r="12" spans="1:6">
      <c r="B12" s="13" t="s">
        <v>147</v>
      </c>
      <c r="C12" s="14" t="s">
        <v>166</v>
      </c>
      <c r="D12" s="375">
        <v>7.7</v>
      </c>
      <c r="E12" s="15">
        <v>7.6</v>
      </c>
      <c r="F12" s="15">
        <v>7.7</v>
      </c>
    </row>
    <row r="13" spans="1:6">
      <c r="B13" s="159" t="s">
        <v>145</v>
      </c>
      <c r="C13" s="165"/>
      <c r="D13" s="164"/>
      <c r="E13" s="165"/>
      <c r="F13" s="165"/>
    </row>
    <row r="14" spans="1:6">
      <c r="B14" s="13" t="s">
        <v>30</v>
      </c>
      <c r="C14" s="18">
        <v>0.08</v>
      </c>
      <c r="D14" s="377">
        <v>0.13600000000000001</v>
      </c>
      <c r="E14" s="18">
        <v>5.1999999999999998E-2</v>
      </c>
      <c r="F14" s="18">
        <v>5.5E-2</v>
      </c>
    </row>
    <row r="15" spans="1:6">
      <c r="B15" s="159" t="s">
        <v>206</v>
      </c>
      <c r="C15" s="163"/>
      <c r="D15" s="164"/>
      <c r="E15" s="163"/>
      <c r="F15" s="163"/>
    </row>
    <row r="16" spans="1:6">
      <c r="B16" s="13" t="s">
        <v>204</v>
      </c>
      <c r="C16" s="163" t="s">
        <v>209</v>
      </c>
      <c r="D16" s="17">
        <v>0.20899999999999999</v>
      </c>
      <c r="E16" s="18">
        <v>0.20200000000000001</v>
      </c>
      <c r="F16" s="18">
        <v>0.20799999999999999</v>
      </c>
    </row>
    <row r="17" spans="2:6">
      <c r="B17" s="13" t="s">
        <v>205</v>
      </c>
      <c r="C17" s="18" t="s">
        <v>203</v>
      </c>
      <c r="D17" s="17">
        <v>4.8000000000000001E-2</v>
      </c>
      <c r="E17" s="18">
        <v>4.7E-2</v>
      </c>
      <c r="F17" s="18">
        <v>4.5999999999999999E-2</v>
      </c>
    </row>
    <row r="18" spans="2:6">
      <c r="B18" s="13" t="s">
        <v>256</v>
      </c>
      <c r="C18" s="18" t="s">
        <v>167</v>
      </c>
      <c r="D18" s="17">
        <v>0.52900000000000003</v>
      </c>
      <c r="E18" s="18">
        <v>0.67900000000000005</v>
      </c>
      <c r="F18" s="18">
        <v>0.69799999999999995</v>
      </c>
    </row>
  </sheetData>
  <conditionalFormatting sqref="B5:C5">
    <cfRule type="expression" dxfId="246" priority="2" stopIfTrue="1">
      <formula>CelHeeftFormule</formula>
    </cfRule>
    <cfRule type="expression" dxfId="245" priority="3" stopIfTrue="1">
      <formula>CelHeeftFormule</formula>
    </cfRule>
  </conditionalFormatting>
  <conditionalFormatting sqref="B7:C7">
    <cfRule type="expression" dxfId="244" priority="77" stopIfTrue="1">
      <formula>CelHeeftFormule</formula>
    </cfRule>
  </conditionalFormatting>
  <conditionalFormatting sqref="C7:C8">
    <cfRule type="expression" dxfId="243" priority="47" stopIfTrue="1">
      <formula>CelHeeftFormule</formula>
    </cfRule>
  </conditionalFormatting>
  <conditionalFormatting sqref="C12:C18">
    <cfRule type="expression" dxfId="242" priority="5" stopIfTrue="1">
      <formula>CelHeeftFormule</formula>
    </cfRule>
  </conditionalFormatting>
  <conditionalFormatting sqref="C10:E11 D12:E13 D14:F18">
    <cfRule type="expression" dxfId="241" priority="1" stopIfTrue="1">
      <formula>CelHeeftFormule</formula>
    </cfRule>
  </conditionalFormatting>
  <conditionalFormatting sqref="C9:F9">
    <cfRule type="expression" dxfId="240" priority="45" stopIfTrue="1">
      <formula>CelHeeftFormule</formula>
    </cfRule>
  </conditionalFormatting>
  <conditionalFormatting sqref="D5:D8">
    <cfRule type="expression" dxfId="239" priority="68" stopIfTrue="1">
      <formula>CelHeeftFormule</formula>
    </cfRule>
  </conditionalFormatting>
  <conditionalFormatting sqref="E5:F5">
    <cfRule type="expression" dxfId="238" priority="10" stopIfTrue="1">
      <formula>CelHeeftFormule</formula>
    </cfRule>
  </conditionalFormatting>
  <conditionalFormatting sqref="E6:F6">
    <cfRule type="expression" dxfId="237" priority="66" stopIfTrue="1">
      <formula>CelHeeftFormule</formula>
    </cfRule>
  </conditionalFormatting>
  <conditionalFormatting sqref="E7:F8">
    <cfRule type="expression" dxfId="236" priority="41" stopIfTrue="1">
      <formula>CelHeeftFormule</formula>
    </cfRule>
  </conditionalFormatting>
  <conditionalFormatting sqref="F10:F13">
    <cfRule type="expression" dxfId="235" priority="38" stopIfTrue="1">
      <formula>CelHeeftFormule</formula>
    </cfRule>
  </conditionalFormatting>
  <hyperlinks>
    <hyperlink ref="B2" location="'Table of content'!A1" display="Back to table of content" xr:uid="{00000000-0004-0000-0100-000000000000}"/>
  </hyperlinks>
  <pageMargins left="0.7" right="0.7" top="0.75" bottom="0.75" header="0.3" footer="0.3"/>
  <pageSetup paperSize="9" scale="9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28"/>
  <sheetViews>
    <sheetView showRowColHeaders="0" zoomScaleNormal="100" workbookViewId="0">
      <selection activeCell="B2" sqref="B2"/>
    </sheetView>
  </sheetViews>
  <sheetFormatPr defaultColWidth="9.28515625" defaultRowHeight="12.75"/>
  <cols>
    <col min="1" max="1" width="2.7109375" style="1" customWidth="1"/>
    <col min="2" max="2" width="51.28515625" style="1" customWidth="1"/>
    <col min="3" max="6" width="11.5703125" style="1" customWidth="1"/>
    <col min="7" max="7" width="9.28515625" style="1"/>
    <col min="8" max="8" width="9.28515625" style="373"/>
    <col min="9" max="16384" width="9.28515625" style="1"/>
  </cols>
  <sheetData>
    <row r="2" spans="2:8" ht="21" customHeight="1">
      <c r="B2" s="140" t="s">
        <v>21</v>
      </c>
      <c r="C2" s="160"/>
    </row>
    <row r="4" spans="2:8" ht="15.75">
      <c r="B4" s="62" t="s">
        <v>322</v>
      </c>
      <c r="C4" s="62"/>
      <c r="D4" s="3"/>
      <c r="F4" s="3"/>
    </row>
    <row r="5" spans="2:8" ht="15.75">
      <c r="B5" s="3"/>
      <c r="C5" s="3"/>
      <c r="D5" s="3"/>
      <c r="F5" s="3"/>
    </row>
    <row r="6" spans="2:8">
      <c r="B6" s="22" t="s">
        <v>7</v>
      </c>
      <c r="C6" s="142" t="s">
        <v>346</v>
      </c>
      <c r="D6" s="143" t="s">
        <v>257</v>
      </c>
      <c r="E6" s="143" t="s">
        <v>8</v>
      </c>
      <c r="F6" s="143" t="s">
        <v>347</v>
      </c>
    </row>
    <row r="7" spans="2:8">
      <c r="B7" s="23" t="s">
        <v>22</v>
      </c>
      <c r="C7" s="24">
        <v>662</v>
      </c>
      <c r="D7" s="25">
        <v>372</v>
      </c>
      <c r="E7" s="26">
        <v>0.78</v>
      </c>
      <c r="F7" s="25">
        <v>479</v>
      </c>
    </row>
    <row r="8" spans="2:8">
      <c r="B8" s="23" t="s">
        <v>23</v>
      </c>
      <c r="C8" s="24">
        <v>33</v>
      </c>
      <c r="D8" s="25">
        <v>24</v>
      </c>
      <c r="E8" s="26">
        <v>0.38</v>
      </c>
      <c r="F8" s="25">
        <v>27</v>
      </c>
    </row>
    <row r="9" spans="2:8">
      <c r="B9" s="27" t="s">
        <v>24</v>
      </c>
      <c r="C9" s="28">
        <v>40</v>
      </c>
      <c r="D9" s="29">
        <v>67</v>
      </c>
      <c r="E9" s="30">
        <v>-0.4</v>
      </c>
      <c r="F9" s="29">
        <v>-4</v>
      </c>
    </row>
    <row r="10" spans="2:8" s="7" customFormat="1">
      <c r="B10" s="31" t="s">
        <v>25</v>
      </c>
      <c r="C10" s="32">
        <v>735</v>
      </c>
      <c r="D10" s="33">
        <v>463</v>
      </c>
      <c r="E10" s="34">
        <v>0.59</v>
      </c>
      <c r="F10" s="33">
        <v>502</v>
      </c>
      <c r="H10" s="373"/>
    </row>
    <row r="11" spans="2:8">
      <c r="B11" s="23" t="s">
        <v>259</v>
      </c>
      <c r="C11" s="24">
        <v>365</v>
      </c>
      <c r="D11" s="25">
        <v>282</v>
      </c>
      <c r="E11" s="26">
        <v>0.28999999999999998</v>
      </c>
      <c r="F11" s="25">
        <v>304</v>
      </c>
    </row>
    <row r="12" spans="2:8">
      <c r="B12" s="27" t="s">
        <v>26</v>
      </c>
      <c r="C12" s="28">
        <v>24</v>
      </c>
      <c r="D12" s="29">
        <v>41</v>
      </c>
      <c r="E12" s="30">
        <v>-0.41</v>
      </c>
      <c r="F12" s="29">
        <v>28</v>
      </c>
    </row>
    <row r="13" spans="2:8" s="7" customFormat="1">
      <c r="B13" s="35" t="s">
        <v>27</v>
      </c>
      <c r="C13" s="166">
        <v>389</v>
      </c>
      <c r="D13" s="167">
        <v>323</v>
      </c>
      <c r="E13" s="168">
        <v>0.2</v>
      </c>
      <c r="F13" s="167">
        <v>332</v>
      </c>
      <c r="H13" s="373"/>
    </row>
    <row r="14" spans="2:8">
      <c r="B14" s="27" t="s">
        <v>210</v>
      </c>
      <c r="C14" s="28">
        <v>8</v>
      </c>
      <c r="D14" s="29">
        <v>11</v>
      </c>
      <c r="E14" s="25">
        <v>0</v>
      </c>
      <c r="F14" s="29">
        <v>41</v>
      </c>
    </row>
    <row r="15" spans="2:8">
      <c r="B15" s="87" t="s">
        <v>28</v>
      </c>
      <c r="C15" s="166">
        <v>397</v>
      </c>
      <c r="D15" s="167">
        <v>334</v>
      </c>
      <c r="E15" s="168">
        <v>0.19</v>
      </c>
      <c r="F15" s="167">
        <v>373</v>
      </c>
    </row>
    <row r="16" spans="2:8" s="7" customFormat="1">
      <c r="B16" s="87" t="s">
        <v>108</v>
      </c>
      <c r="C16" s="37">
        <v>338</v>
      </c>
      <c r="D16" s="38">
        <v>129</v>
      </c>
      <c r="E16" s="201">
        <v>1.62</v>
      </c>
      <c r="F16" s="38">
        <v>129</v>
      </c>
      <c r="H16" s="373"/>
    </row>
    <row r="17" spans="2:8">
      <c r="B17" s="27" t="s">
        <v>29</v>
      </c>
      <c r="C17" s="28">
        <v>90</v>
      </c>
      <c r="D17" s="29">
        <v>34</v>
      </c>
      <c r="E17" s="30">
        <v>1.65</v>
      </c>
      <c r="F17" s="29">
        <v>33</v>
      </c>
    </row>
    <row r="18" spans="2:8" s="7" customFormat="1">
      <c r="B18" s="35" t="s">
        <v>111</v>
      </c>
      <c r="C18" s="166">
        <v>248</v>
      </c>
      <c r="D18" s="167">
        <v>95</v>
      </c>
      <c r="E18" s="168">
        <v>0</v>
      </c>
      <c r="F18" s="167">
        <v>96</v>
      </c>
      <c r="H18" s="373"/>
    </row>
    <row r="19" spans="2:8" s="7" customFormat="1">
      <c r="B19" s="245" t="s">
        <v>258</v>
      </c>
      <c r="C19" s="24">
        <v>0</v>
      </c>
      <c r="D19" s="25">
        <v>4</v>
      </c>
      <c r="E19" s="26"/>
      <c r="F19" s="25">
        <v>13</v>
      </c>
      <c r="H19" s="373"/>
    </row>
    <row r="20" spans="2:8" s="7" customFormat="1">
      <c r="B20" s="22" t="s">
        <v>162</v>
      </c>
      <c r="C20" s="253">
        <v>0</v>
      </c>
      <c r="D20" s="254">
        <v>4</v>
      </c>
      <c r="E20" s="254"/>
      <c r="F20" s="254">
        <v>13</v>
      </c>
      <c r="H20" s="373"/>
    </row>
    <row r="21" spans="2:8" s="7" customFormat="1">
      <c r="B21" s="31" t="s">
        <v>163</v>
      </c>
      <c r="C21" s="32">
        <v>248</v>
      </c>
      <c r="D21" s="33">
        <v>95</v>
      </c>
      <c r="E21" s="34">
        <v>1.73</v>
      </c>
      <c r="F21" s="33">
        <v>83</v>
      </c>
      <c r="H21" s="373"/>
    </row>
    <row r="22" spans="2:8" ht="14.1" customHeight="1">
      <c r="B22" s="23" t="s">
        <v>168</v>
      </c>
      <c r="C22" s="41">
        <v>0.52900000000000003</v>
      </c>
      <c r="D22" s="42">
        <v>0.69799999999999995</v>
      </c>
      <c r="E22" s="26"/>
      <c r="F22" s="42">
        <v>0.66100000000000003</v>
      </c>
    </row>
    <row r="23" spans="2:8" ht="14.1" customHeight="1">
      <c r="B23" s="23" t="s">
        <v>169</v>
      </c>
      <c r="C23" s="41">
        <v>0.52900000000000003</v>
      </c>
      <c r="D23" s="42">
        <v>0.71099999999999997</v>
      </c>
      <c r="E23" s="26"/>
      <c r="F23" s="42">
        <v>0.69499999999999995</v>
      </c>
    </row>
    <row r="24" spans="2:8">
      <c r="B24" s="23" t="s">
        <v>30</v>
      </c>
      <c r="C24" s="41">
        <v>0.13600000000000001</v>
      </c>
      <c r="D24" s="42">
        <v>5.5E-2</v>
      </c>
      <c r="E24" s="26"/>
      <c r="F24" s="42">
        <v>0.05</v>
      </c>
    </row>
    <row r="25" spans="2:8">
      <c r="B25" s="23" t="s">
        <v>208</v>
      </c>
      <c r="C25" s="41">
        <v>0.13600000000000001</v>
      </c>
      <c r="D25" s="42">
        <v>5.1999999999999998E-2</v>
      </c>
      <c r="E25" s="26"/>
      <c r="F25" s="42">
        <v>4.2999999999999997E-2</v>
      </c>
    </row>
    <row r="26" spans="2:8">
      <c r="B26" s="23" t="s">
        <v>31</v>
      </c>
      <c r="C26" s="43">
        <v>1.8200000000000001E-2</v>
      </c>
      <c r="D26" s="44">
        <v>1.01E-2</v>
      </c>
      <c r="E26" s="44"/>
      <c r="F26" s="44">
        <v>1.29E-2</v>
      </c>
    </row>
    <row r="27" spans="2:8">
      <c r="B27" s="23" t="s">
        <v>320</v>
      </c>
      <c r="C27" s="43">
        <v>0.01</v>
      </c>
      <c r="D27" s="44">
        <v>7.7000000000000002E-3</v>
      </c>
      <c r="E27" s="44"/>
      <c r="F27" s="44">
        <v>8.2000000000000007E-3</v>
      </c>
    </row>
    <row r="28" spans="2:8">
      <c r="B28" s="23" t="s">
        <v>321</v>
      </c>
      <c r="C28" s="43">
        <v>0.01</v>
      </c>
      <c r="D28" s="44">
        <v>7.7999999999999996E-3</v>
      </c>
      <c r="E28" s="44"/>
      <c r="F28" s="44">
        <v>8.6999999999999994E-3</v>
      </c>
    </row>
  </sheetData>
  <conditionalFormatting sqref="B6">
    <cfRule type="expression" dxfId="234" priority="178" stopIfTrue="1">
      <formula>CelHeeftFormule</formula>
    </cfRule>
  </conditionalFormatting>
  <conditionalFormatting sqref="B7:B14">
    <cfRule type="expression" dxfId="233" priority="68" stopIfTrue="1">
      <formula>CelHeeftFormule</formula>
    </cfRule>
  </conditionalFormatting>
  <conditionalFormatting sqref="B15:B16">
    <cfRule type="expression" dxfId="232" priority="9" stopIfTrue="1">
      <formula>CelHeeftFormule</formula>
    </cfRule>
  </conditionalFormatting>
  <conditionalFormatting sqref="B20">
    <cfRule type="expression" dxfId="231" priority="34" stopIfTrue="1">
      <formula>CelHeeftFormule</formula>
    </cfRule>
  </conditionalFormatting>
  <conditionalFormatting sqref="B4:D5">
    <cfRule type="expression" dxfId="230" priority="167" stopIfTrue="1">
      <formula>CelHeeftFormule</formula>
    </cfRule>
  </conditionalFormatting>
  <conditionalFormatting sqref="B17:F19">
    <cfRule type="expression" dxfId="229" priority="69" stopIfTrue="1">
      <formula>CelHeeftFormule</formula>
    </cfRule>
  </conditionalFormatting>
  <conditionalFormatting sqref="B21:F28">
    <cfRule type="expression" dxfId="228" priority="23" stopIfTrue="1">
      <formula>CelHeeftFormule</formula>
    </cfRule>
  </conditionalFormatting>
  <conditionalFormatting sqref="C6:F16">
    <cfRule type="expression" dxfId="227" priority="1" stopIfTrue="1">
      <formula>CelHeeftFormule</formula>
    </cfRule>
  </conditionalFormatting>
  <conditionalFormatting sqref="C20:F20">
    <cfRule type="expression" dxfId="226" priority="30" stopIfTrue="1">
      <formula>CelHeeftFormule</formula>
    </cfRule>
  </conditionalFormatting>
  <conditionalFormatting sqref="F4:F5">
    <cfRule type="expression" dxfId="225" priority="469" stopIfTrue="1">
      <formula>CelHeeftFormule</formula>
    </cfRule>
  </conditionalFormatting>
  <conditionalFormatting sqref="F27">
    <cfRule type="expression" dxfId="224" priority="2" stopIfTrue="1">
      <formula>CelHeeftFormule</formula>
    </cfRule>
  </conditionalFormatting>
  <hyperlinks>
    <hyperlink ref="B2" location="'Table of content'!A1" display="Back to table of content" xr:uid="{00000000-0004-0000-0300-000000000000}"/>
  </hyperlinks>
  <pageMargins left="0.7" right="0.7" top="0.75" bottom="0.75" header="0.3" footer="0.3"/>
  <pageSetup paperSize="9" scale="8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F14"/>
  <sheetViews>
    <sheetView showRowColHeaders="0" zoomScaleNormal="100" workbookViewId="0">
      <selection activeCell="B2" sqref="B2"/>
    </sheetView>
  </sheetViews>
  <sheetFormatPr defaultColWidth="9.28515625" defaultRowHeight="12.75"/>
  <cols>
    <col min="1" max="1" width="2.7109375" style="1" customWidth="1"/>
    <col min="2" max="2" width="37.5703125" style="1" customWidth="1"/>
    <col min="3" max="6" width="11.28515625" style="1" customWidth="1"/>
    <col min="7" max="16384" width="9.28515625" style="1"/>
  </cols>
  <sheetData>
    <row r="2" spans="2:6" ht="21" customHeight="1">
      <c r="B2" s="140" t="s">
        <v>21</v>
      </c>
    </row>
    <row r="4" spans="2:6">
      <c r="B4" s="10" t="s">
        <v>32</v>
      </c>
    </row>
    <row r="5" spans="2:6" ht="15.75">
      <c r="B5" s="10" t="s">
        <v>246</v>
      </c>
      <c r="C5" s="3"/>
      <c r="E5" s="3"/>
      <c r="F5" s="3"/>
    </row>
    <row r="6" spans="2:6" ht="15.75">
      <c r="B6" s="3"/>
      <c r="C6" s="3"/>
      <c r="E6" s="3"/>
      <c r="F6" s="3"/>
    </row>
    <row r="7" spans="2:6">
      <c r="B7" s="22" t="s">
        <v>7</v>
      </c>
      <c r="C7" s="142" t="s">
        <v>346</v>
      </c>
      <c r="D7" s="143" t="s">
        <v>257</v>
      </c>
      <c r="E7" s="143" t="s">
        <v>8</v>
      </c>
      <c r="F7" s="143" t="s">
        <v>347</v>
      </c>
    </row>
    <row r="8" spans="2:6">
      <c r="B8" s="23" t="s">
        <v>22</v>
      </c>
      <c r="C8" s="24">
        <v>662</v>
      </c>
      <c r="D8" s="39">
        <v>372</v>
      </c>
      <c r="E8" s="26">
        <v>0.78</v>
      </c>
      <c r="F8" s="39">
        <v>479</v>
      </c>
    </row>
    <row r="9" spans="2:6">
      <c r="B9" s="23" t="s">
        <v>23</v>
      </c>
      <c r="C9" s="24">
        <v>33</v>
      </c>
      <c r="D9" s="39">
        <v>24</v>
      </c>
      <c r="E9" s="26">
        <v>0.38</v>
      </c>
      <c r="F9" s="39">
        <v>27</v>
      </c>
    </row>
    <row r="10" spans="2:6">
      <c r="B10" s="23" t="s">
        <v>33</v>
      </c>
      <c r="C10" s="24">
        <v>-5</v>
      </c>
      <c r="D10" s="39">
        <v>-2</v>
      </c>
      <c r="E10" s="26">
        <v>-1.5</v>
      </c>
      <c r="F10" s="39">
        <v>-6</v>
      </c>
    </row>
    <row r="11" spans="2:6">
      <c r="B11" s="23" t="s">
        <v>248</v>
      </c>
      <c r="C11" s="24">
        <v>44</v>
      </c>
      <c r="D11" s="39">
        <v>69</v>
      </c>
      <c r="E11" s="26">
        <v>-0.36</v>
      </c>
      <c r="F11" s="39">
        <v>1</v>
      </c>
    </row>
    <row r="12" spans="2:6" ht="13.5" thickBot="1">
      <c r="B12" s="47" t="s">
        <v>34</v>
      </c>
      <c r="C12" s="48">
        <v>1</v>
      </c>
      <c r="D12" s="49">
        <v>0</v>
      </c>
      <c r="E12" s="355">
        <v>0</v>
      </c>
      <c r="F12" s="49">
        <v>1</v>
      </c>
    </row>
    <row r="13" spans="2:6">
      <c r="B13" s="31" t="s">
        <v>25</v>
      </c>
      <c r="C13" s="32">
        <v>735</v>
      </c>
      <c r="D13" s="33">
        <v>463</v>
      </c>
      <c r="E13" s="34">
        <v>0.59</v>
      </c>
      <c r="F13" s="33">
        <v>502</v>
      </c>
    </row>
    <row r="14" spans="2:6">
      <c r="B14" s="23" t="s">
        <v>112</v>
      </c>
      <c r="C14" s="43">
        <v>1.8200000000000001E-2</v>
      </c>
      <c r="D14" s="44">
        <v>1.01E-2</v>
      </c>
      <c r="E14" s="44"/>
      <c r="F14" s="44">
        <v>1.29E-2</v>
      </c>
    </row>
  </sheetData>
  <conditionalFormatting sqref="B4">
    <cfRule type="expression" dxfId="223" priority="35" stopIfTrue="1">
      <formula>CelHeeftFormule</formula>
    </cfRule>
  </conditionalFormatting>
  <conditionalFormatting sqref="B7">
    <cfRule type="expression" dxfId="222" priority="37" stopIfTrue="1">
      <formula>CelHeeftFormule</formula>
    </cfRule>
  </conditionalFormatting>
  <conditionalFormatting sqref="B8:B14">
    <cfRule type="expression" dxfId="221" priority="2" stopIfTrue="1">
      <formula>CelHeeftFormule</formula>
    </cfRule>
  </conditionalFormatting>
  <conditionalFormatting sqref="B5:C6">
    <cfRule type="expression" dxfId="220" priority="38" stopIfTrue="1">
      <formula>CelHeeftFormule</formula>
    </cfRule>
  </conditionalFormatting>
  <conditionalFormatting sqref="C7:C14">
    <cfRule type="expression" dxfId="219" priority="1" stopIfTrue="1">
      <formula>CelHeeftFormule</formula>
    </cfRule>
  </conditionalFormatting>
  <conditionalFormatting sqref="D7">
    <cfRule type="expression" dxfId="218" priority="9" stopIfTrue="1">
      <formula>CelHeeftFormule</formula>
    </cfRule>
  </conditionalFormatting>
  <conditionalFormatting sqref="D13:F14">
    <cfRule type="expression" dxfId="217" priority="3" stopIfTrue="1">
      <formula>CelHeeftFormule</formula>
    </cfRule>
  </conditionalFormatting>
  <conditionalFormatting sqref="E8:E11">
    <cfRule type="expression" dxfId="216" priority="24" stopIfTrue="1">
      <formula>CelHeeftFormule</formula>
    </cfRule>
  </conditionalFormatting>
  <conditionalFormatting sqref="E5:F7">
    <cfRule type="expression" dxfId="215" priority="11" stopIfTrue="1">
      <formula>CelHeeftFormule</formula>
    </cfRule>
  </conditionalFormatting>
  <hyperlinks>
    <hyperlink ref="B2" location="'Table of content'!A1" display="Back to table of content" xr:uid="{00000000-0004-0000-0400-000000000000}"/>
  </hyperlinks>
  <pageMargins left="0.7" right="0.7" top="0.75" bottom="0.75" header="0.3" footer="0.3"/>
  <pageSetup paperSize="9" scale="85"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H33"/>
  <sheetViews>
    <sheetView showRowColHeaders="0" zoomScaleNormal="100" workbookViewId="0">
      <selection activeCell="B2" sqref="B2"/>
    </sheetView>
  </sheetViews>
  <sheetFormatPr defaultColWidth="9.28515625" defaultRowHeight="12.75"/>
  <cols>
    <col min="1" max="1" width="2.7109375" style="1" customWidth="1"/>
    <col min="2" max="2" width="48.28515625" style="1" bestFit="1" customWidth="1"/>
    <col min="3" max="6" width="11.28515625" style="1" customWidth="1"/>
    <col min="7" max="16384" width="9.28515625" style="1"/>
  </cols>
  <sheetData>
    <row r="2" spans="2:6" ht="21" customHeight="1">
      <c r="B2" s="140" t="s">
        <v>21</v>
      </c>
    </row>
    <row r="4" spans="2:6">
      <c r="B4" s="10" t="s">
        <v>38</v>
      </c>
    </row>
    <row r="5" spans="2:6" ht="15.75">
      <c r="B5" s="10" t="s">
        <v>211</v>
      </c>
      <c r="C5" s="3"/>
      <c r="E5" s="3"/>
    </row>
    <row r="6" spans="2:6" ht="15.75">
      <c r="B6" s="3"/>
      <c r="C6" s="3"/>
      <c r="E6" s="3"/>
    </row>
    <row r="7" spans="2:6">
      <c r="B7" s="22" t="s">
        <v>7</v>
      </c>
      <c r="C7" s="142" t="s">
        <v>346</v>
      </c>
      <c r="D7" s="144" t="s">
        <v>257</v>
      </c>
      <c r="E7" s="143" t="s">
        <v>8</v>
      </c>
      <c r="F7" s="144" t="s">
        <v>347</v>
      </c>
    </row>
    <row r="8" spans="2:6">
      <c r="B8" s="12" t="s">
        <v>39</v>
      </c>
      <c r="C8" s="45">
        <v>234</v>
      </c>
      <c r="D8" s="46">
        <v>195</v>
      </c>
      <c r="E8" s="26">
        <v>0.2</v>
      </c>
      <c r="F8" s="46">
        <v>188</v>
      </c>
    </row>
    <row r="9" spans="2:6">
      <c r="B9" s="12" t="s">
        <v>148</v>
      </c>
      <c r="C9" s="45">
        <v>11</v>
      </c>
      <c r="D9" s="46">
        <v>10</v>
      </c>
      <c r="E9" s="26">
        <v>0.1</v>
      </c>
      <c r="F9" s="46">
        <v>12</v>
      </c>
    </row>
    <row r="10" spans="2:6">
      <c r="B10" s="23" t="s">
        <v>40</v>
      </c>
      <c r="C10" s="24">
        <v>144</v>
      </c>
      <c r="D10" s="39">
        <v>118</v>
      </c>
      <c r="E10" s="26">
        <v>0.22</v>
      </c>
      <c r="F10" s="39">
        <v>132</v>
      </c>
    </row>
    <row r="11" spans="2:6" ht="13.5" thickBot="1">
      <c r="B11" s="190" t="s">
        <v>261</v>
      </c>
      <c r="C11" s="191">
        <v>24</v>
      </c>
      <c r="D11" s="192">
        <v>41</v>
      </c>
      <c r="E11" s="193">
        <v>-0.41</v>
      </c>
      <c r="F11" s="192">
        <v>28</v>
      </c>
    </row>
    <row r="12" spans="2:6">
      <c r="B12" s="31" t="s">
        <v>27</v>
      </c>
      <c r="C12" s="32">
        <v>389</v>
      </c>
      <c r="D12" s="33">
        <v>323</v>
      </c>
      <c r="E12" s="34">
        <v>0.2</v>
      </c>
      <c r="F12" s="33">
        <v>332</v>
      </c>
    </row>
    <row r="13" spans="2:6" ht="24.75" thickBot="1">
      <c r="B13" s="246" t="s">
        <v>262</v>
      </c>
      <c r="C13" s="48">
        <v>0</v>
      </c>
      <c r="D13" s="49">
        <v>-6</v>
      </c>
      <c r="E13" s="202">
        <v>-1</v>
      </c>
      <c r="F13" s="49">
        <v>-17</v>
      </c>
    </row>
    <row r="14" spans="2:6">
      <c r="B14" s="31" t="s">
        <v>41</v>
      </c>
      <c r="C14" s="32">
        <v>389</v>
      </c>
      <c r="D14" s="33">
        <v>329</v>
      </c>
      <c r="E14" s="34">
        <v>0.18</v>
      </c>
      <c r="F14" s="33">
        <v>349</v>
      </c>
    </row>
    <row r="15" spans="2:6">
      <c r="B15" s="31" t="s">
        <v>323</v>
      </c>
      <c r="C15" s="52"/>
      <c r="D15" s="53"/>
      <c r="E15" s="54"/>
      <c r="F15" s="53"/>
    </row>
    <row r="16" spans="2:6">
      <c r="B16" s="23" t="s">
        <v>42</v>
      </c>
      <c r="C16" s="203">
        <v>3262</v>
      </c>
      <c r="D16" s="204">
        <v>3162</v>
      </c>
      <c r="E16" s="26">
        <v>0.03</v>
      </c>
      <c r="F16" s="204">
        <v>3123</v>
      </c>
    </row>
    <row r="17" spans="2:8" ht="13.5" thickBot="1">
      <c r="B17" s="47" t="s">
        <v>43</v>
      </c>
      <c r="C17" s="48">
        <v>904</v>
      </c>
      <c r="D17" s="49">
        <v>761</v>
      </c>
      <c r="E17" s="50">
        <v>0.19</v>
      </c>
      <c r="F17" s="49">
        <v>764</v>
      </c>
    </row>
    <row r="18" spans="2:8">
      <c r="B18" s="31" t="s">
        <v>44</v>
      </c>
      <c r="C18" s="205">
        <v>4166</v>
      </c>
      <c r="D18" s="206">
        <v>3923</v>
      </c>
      <c r="E18" s="34">
        <v>0.06</v>
      </c>
      <c r="F18" s="206">
        <v>3887</v>
      </c>
    </row>
    <row r="21" spans="2:8">
      <c r="B21" s="10" t="s">
        <v>247</v>
      </c>
      <c r="D21" s="153"/>
    </row>
    <row r="23" spans="2:8">
      <c r="B23" s="22" t="s">
        <v>7</v>
      </c>
      <c r="C23" s="142" t="s">
        <v>346</v>
      </c>
      <c r="D23" s="144" t="s">
        <v>257</v>
      </c>
      <c r="E23" s="143" t="s">
        <v>8</v>
      </c>
      <c r="F23" s="144" t="s">
        <v>260</v>
      </c>
      <c r="H23" s="373"/>
    </row>
    <row r="24" spans="2:8">
      <c r="B24" s="13" t="s">
        <v>170</v>
      </c>
      <c r="C24" s="55">
        <v>9</v>
      </c>
      <c r="D24" s="25">
        <v>-2</v>
      </c>
      <c r="E24" s="25">
        <v>0</v>
      </c>
      <c r="F24" s="25">
        <v>19</v>
      </c>
      <c r="H24" s="373"/>
    </row>
    <row r="25" spans="2:8">
      <c r="B25" s="13" t="s">
        <v>171</v>
      </c>
      <c r="C25" s="169">
        <v>-1</v>
      </c>
      <c r="D25" s="25">
        <v>-2</v>
      </c>
      <c r="E25" s="25">
        <v>0</v>
      </c>
      <c r="F25" s="46">
        <v>-1</v>
      </c>
      <c r="H25" s="373"/>
    </row>
    <row r="26" spans="2:8">
      <c r="B26" s="13" t="s">
        <v>50</v>
      </c>
      <c r="C26" s="55">
        <v>-2</v>
      </c>
      <c r="D26" s="25">
        <v>-2</v>
      </c>
      <c r="E26" s="25">
        <v>0</v>
      </c>
      <c r="F26" s="46">
        <v>4</v>
      </c>
      <c r="H26" s="373"/>
    </row>
    <row r="27" spans="2:8">
      <c r="B27" s="13" t="s">
        <v>159</v>
      </c>
      <c r="C27" s="24">
        <v>6</v>
      </c>
      <c r="D27" s="25">
        <v>14</v>
      </c>
      <c r="E27" s="25">
        <v>0</v>
      </c>
      <c r="F27" s="46">
        <v>9</v>
      </c>
      <c r="H27" s="373"/>
    </row>
    <row r="28" spans="2:8">
      <c r="B28" s="13" t="s">
        <v>88</v>
      </c>
      <c r="C28" s="24">
        <v>-3</v>
      </c>
      <c r="D28" s="25">
        <v>0</v>
      </c>
      <c r="E28" s="25">
        <v>0</v>
      </c>
      <c r="F28" s="46">
        <v>5</v>
      </c>
      <c r="H28" s="373"/>
    </row>
    <row r="29" spans="2:8" ht="13.5" thickBot="1">
      <c r="B29" s="47" t="s">
        <v>87</v>
      </c>
      <c r="C29" s="48">
        <v>-1</v>
      </c>
      <c r="D29" s="49">
        <v>3</v>
      </c>
      <c r="E29" s="51">
        <v>0</v>
      </c>
      <c r="F29" s="49">
        <v>5</v>
      </c>
      <c r="H29" s="373"/>
    </row>
    <row r="30" spans="2:8">
      <c r="B30" s="57" t="s">
        <v>45</v>
      </c>
      <c r="C30" s="32">
        <v>8</v>
      </c>
      <c r="D30" s="33">
        <v>11</v>
      </c>
      <c r="E30" s="182">
        <v>0.27</v>
      </c>
      <c r="F30" s="33">
        <v>41</v>
      </c>
      <c r="H30" s="373"/>
    </row>
    <row r="31" spans="2:8">
      <c r="B31" s="58" t="s">
        <v>35</v>
      </c>
      <c r="C31" s="43">
        <v>5.0000000000000001E-4</v>
      </c>
      <c r="D31" s="44">
        <v>2.9999999999999997E-4</v>
      </c>
      <c r="E31" s="56"/>
      <c r="F31" s="44">
        <v>1.1999999999999999E-3</v>
      </c>
      <c r="H31" s="373"/>
    </row>
    <row r="32" spans="2:8">
      <c r="B32" s="58" t="s">
        <v>36</v>
      </c>
      <c r="C32" s="43">
        <v>4.0000000000000002E-4</v>
      </c>
      <c r="D32" s="44">
        <v>-1E-4</v>
      </c>
      <c r="E32" s="56"/>
      <c r="F32" s="44">
        <v>8.0000000000000004E-4</v>
      </c>
      <c r="H32" s="373"/>
    </row>
    <row r="33" spans="2:8">
      <c r="B33" s="58" t="s">
        <v>37</v>
      </c>
      <c r="C33" s="43">
        <v>4.1000000000000003E-3</v>
      </c>
      <c r="D33" s="44">
        <v>-3.2000000000000002E-3</v>
      </c>
      <c r="E33" s="56"/>
      <c r="F33" s="44">
        <v>7.7000000000000002E-3</v>
      </c>
      <c r="H33" s="373"/>
    </row>
  </sheetData>
  <conditionalFormatting sqref="B4:B6">
    <cfRule type="expression" dxfId="214" priority="176" stopIfTrue="1">
      <formula>CelHeeftFormule</formula>
    </cfRule>
  </conditionalFormatting>
  <conditionalFormatting sqref="B7:B9">
    <cfRule type="expression" dxfId="213" priority="422" stopIfTrue="1">
      <formula>CelHeeftFormule</formula>
    </cfRule>
  </conditionalFormatting>
  <conditionalFormatting sqref="B10:B11">
    <cfRule type="expression" dxfId="212" priority="23" stopIfTrue="1">
      <formula>CelHeeftFormule</formula>
    </cfRule>
  </conditionalFormatting>
  <conditionalFormatting sqref="B21">
    <cfRule type="expression" dxfId="211" priority="162" stopIfTrue="1">
      <formula>CelHeeftFormule</formula>
    </cfRule>
  </conditionalFormatting>
  <conditionalFormatting sqref="B23">
    <cfRule type="expression" dxfId="210" priority="163" stopIfTrue="1">
      <formula>CelHeeftFormule</formula>
    </cfRule>
  </conditionalFormatting>
  <conditionalFormatting sqref="B29">
    <cfRule type="expression" dxfId="209" priority="3" stopIfTrue="1">
      <formula>CelHeeftFormule</formula>
    </cfRule>
  </conditionalFormatting>
  <conditionalFormatting sqref="B31:B33">
    <cfRule type="expression" dxfId="208" priority="179" stopIfTrue="1">
      <formula>CelHeeftFormule</formula>
    </cfRule>
  </conditionalFormatting>
  <conditionalFormatting sqref="B13:C18">
    <cfRule type="expression" dxfId="207" priority="18" stopIfTrue="1">
      <formula>CelHeeftFormule</formula>
    </cfRule>
  </conditionalFormatting>
  <conditionalFormatting sqref="B12:F12">
    <cfRule type="expression" dxfId="206" priority="89" stopIfTrue="1">
      <formula>CelHeeftFormule</formula>
    </cfRule>
  </conditionalFormatting>
  <conditionalFormatting sqref="C5:C11">
    <cfRule type="expression" dxfId="205" priority="21" stopIfTrue="1">
      <formula>CelHeeftFormule</formula>
    </cfRule>
  </conditionalFormatting>
  <conditionalFormatting sqref="C23">
    <cfRule type="expression" dxfId="204" priority="7" stopIfTrue="1">
      <formula>CelHeeftFormule</formula>
    </cfRule>
  </conditionalFormatting>
  <conditionalFormatting sqref="C27:C29">
    <cfRule type="expression" dxfId="203" priority="2" stopIfTrue="1">
      <formula>CelHeeftFormule</formula>
    </cfRule>
  </conditionalFormatting>
  <conditionalFormatting sqref="C30:D33">
    <cfRule type="expression" dxfId="202" priority="70" stopIfTrue="1">
      <formula>CelHeeftFormule</formula>
    </cfRule>
  </conditionalFormatting>
  <conditionalFormatting sqref="D7:D9">
    <cfRule type="expression" dxfId="201" priority="93" stopIfTrue="1">
      <formula>CelHeeftFormule</formula>
    </cfRule>
  </conditionalFormatting>
  <conditionalFormatting sqref="D23">
    <cfRule type="expression" dxfId="200" priority="5" stopIfTrue="1">
      <formula>CelHeeftFormule</formula>
    </cfRule>
  </conditionalFormatting>
  <conditionalFormatting sqref="D24:E28">
    <cfRule type="expression" dxfId="199" priority="30" stopIfTrue="1">
      <formula>CelHeeftFormule</formula>
    </cfRule>
  </conditionalFormatting>
  <conditionalFormatting sqref="D14:F16">
    <cfRule type="expression" dxfId="198" priority="88" stopIfTrue="1">
      <formula>CelHeeftFormule</formula>
    </cfRule>
  </conditionalFormatting>
  <conditionalFormatting sqref="D18:F18">
    <cfRule type="expression" dxfId="197" priority="90" stopIfTrue="1">
      <formula>CelHeeftFormule</formula>
    </cfRule>
  </conditionalFormatting>
  <conditionalFormatting sqref="E5:E11">
    <cfRule type="expression" dxfId="196" priority="22" stopIfTrue="1">
      <formula>CelHeeftFormule</formula>
    </cfRule>
  </conditionalFormatting>
  <conditionalFormatting sqref="E13">
    <cfRule type="expression" dxfId="195" priority="19" stopIfTrue="1">
      <formula>CelHeeftFormule</formula>
    </cfRule>
  </conditionalFormatting>
  <conditionalFormatting sqref="E17">
    <cfRule type="expression" dxfId="194" priority="104" stopIfTrue="1">
      <formula>CelHeeftFormule</formula>
    </cfRule>
  </conditionalFormatting>
  <conditionalFormatting sqref="E23">
    <cfRule type="expression" dxfId="193" priority="4" stopIfTrue="1">
      <formula>CelHeeftFormule</formula>
    </cfRule>
  </conditionalFormatting>
  <conditionalFormatting sqref="E29:E30">
    <cfRule type="expression" dxfId="192" priority="1" stopIfTrue="1">
      <formula>CelHeeftFormule</formula>
    </cfRule>
  </conditionalFormatting>
  <conditionalFormatting sqref="F7:F9">
    <cfRule type="expression" dxfId="191" priority="112" stopIfTrue="1">
      <formula>CelHeeftFormule</formula>
    </cfRule>
  </conditionalFormatting>
  <conditionalFormatting sqref="F23">
    <cfRule type="expression" dxfId="190" priority="6" stopIfTrue="1">
      <formula>CelHeeftFormule</formula>
    </cfRule>
  </conditionalFormatting>
  <conditionalFormatting sqref="F24">
    <cfRule type="expression" dxfId="189" priority="84" stopIfTrue="1">
      <formula>CelHeeftFormule</formula>
    </cfRule>
  </conditionalFormatting>
  <conditionalFormatting sqref="F30:F33">
    <cfRule type="expression" dxfId="188" priority="28" stopIfTrue="1">
      <formula>CelHeeftFormule</formula>
    </cfRule>
  </conditionalFormatting>
  <hyperlinks>
    <hyperlink ref="B2" location="'Table of content'!A1" display="Back to table of content" xr:uid="{00000000-0004-0000-0500-000000000000}"/>
  </hyperlinks>
  <pageMargins left="0.7" right="0.7" top="0.75" bottom="0.75" header="0.3" footer="0.3"/>
  <pageSetup paperSize="9" scale="9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N189"/>
  <sheetViews>
    <sheetView showGridLines="0" showRowColHeaders="0" zoomScaleNormal="100" workbookViewId="0"/>
  </sheetViews>
  <sheetFormatPr defaultColWidth="9.28515625" defaultRowHeight="12.75"/>
  <cols>
    <col min="1" max="1" width="2.7109375" style="1" customWidth="1"/>
    <col min="2" max="2" width="52.7109375" style="1" customWidth="1"/>
    <col min="3" max="3" width="13.28515625" style="1" customWidth="1"/>
    <col min="4" max="4" width="11.28515625" style="1" customWidth="1"/>
    <col min="5" max="5" width="10.140625" style="1" customWidth="1"/>
    <col min="6" max="7" width="11.28515625" style="1" customWidth="1"/>
    <col min="8" max="8" width="9.28515625" style="1" customWidth="1"/>
    <col min="9" max="9" width="10.28515625" style="1" customWidth="1"/>
    <col min="10" max="10" width="13.5703125" style="1" customWidth="1"/>
    <col min="11" max="11" width="12.85546875" style="1" customWidth="1"/>
    <col min="12" max="16384" width="9.28515625" style="1"/>
  </cols>
  <sheetData>
    <row r="2" spans="2:8" ht="21" customHeight="1">
      <c r="B2" s="140" t="s">
        <v>21</v>
      </c>
    </row>
    <row r="4" spans="2:8">
      <c r="B4" s="10" t="s">
        <v>46</v>
      </c>
    </row>
    <row r="5" spans="2:8" ht="15.75">
      <c r="B5" s="10" t="s">
        <v>266</v>
      </c>
      <c r="C5" s="3"/>
      <c r="D5" s="3"/>
      <c r="E5" s="3"/>
      <c r="F5" s="3"/>
    </row>
    <row r="6" spans="2:8" ht="15.75">
      <c r="B6" s="62"/>
      <c r="C6" s="3"/>
      <c r="D6" s="3"/>
      <c r="E6" s="3"/>
      <c r="F6" s="3"/>
    </row>
    <row r="7" spans="2:8">
      <c r="B7" s="59"/>
      <c r="C7" s="398" t="s">
        <v>348</v>
      </c>
      <c r="D7" s="399"/>
      <c r="E7" s="250"/>
      <c r="F7" s="400" t="s">
        <v>349</v>
      </c>
      <c r="G7" s="400"/>
      <c r="H7" s="400"/>
    </row>
    <row r="8" spans="2:8" ht="36">
      <c r="B8" s="247" t="s">
        <v>48</v>
      </c>
      <c r="C8" s="248" t="s">
        <v>120</v>
      </c>
      <c r="D8" s="249" t="s">
        <v>121</v>
      </c>
      <c r="E8" s="249" t="s">
        <v>122</v>
      </c>
      <c r="F8" s="249" t="s">
        <v>120</v>
      </c>
      <c r="G8" s="249" t="s">
        <v>121</v>
      </c>
      <c r="H8" s="249" t="s">
        <v>122</v>
      </c>
    </row>
    <row r="9" spans="2:8">
      <c r="B9" s="65" t="s">
        <v>87</v>
      </c>
      <c r="C9" s="205">
        <v>5922</v>
      </c>
      <c r="D9" s="33">
        <v>-6</v>
      </c>
      <c r="E9" s="206">
        <v>5916</v>
      </c>
      <c r="F9" s="206">
        <v>5598</v>
      </c>
      <c r="G9" s="33">
        <v>-7</v>
      </c>
      <c r="H9" s="206">
        <v>5591</v>
      </c>
    </row>
    <row r="10" spans="2:8">
      <c r="B10" s="65" t="s">
        <v>369</v>
      </c>
      <c r="C10" s="205">
        <v>3874</v>
      </c>
      <c r="D10" s="33">
        <v>-2</v>
      </c>
      <c r="E10" s="206">
        <v>3872</v>
      </c>
      <c r="F10" s="206">
        <v>6889</v>
      </c>
      <c r="G10" s="33">
        <v>-5</v>
      </c>
      <c r="H10" s="206">
        <v>6884</v>
      </c>
    </row>
    <row r="11" spans="2:8">
      <c r="B11" s="68" t="s">
        <v>170</v>
      </c>
      <c r="C11" s="203">
        <v>48467</v>
      </c>
      <c r="D11" s="25">
        <v>-114</v>
      </c>
      <c r="E11" s="204">
        <v>48353</v>
      </c>
      <c r="F11" s="204">
        <v>48272</v>
      </c>
      <c r="G11" s="25">
        <v>-98</v>
      </c>
      <c r="H11" s="204">
        <v>48174</v>
      </c>
    </row>
    <row r="12" spans="2:8">
      <c r="B12" s="68" t="s">
        <v>171</v>
      </c>
      <c r="C12" s="24">
        <v>57</v>
      </c>
      <c r="D12" s="25">
        <v>-8</v>
      </c>
      <c r="E12" s="25">
        <v>49</v>
      </c>
      <c r="F12" s="25">
        <v>54</v>
      </c>
      <c r="G12" s="25">
        <v>-9</v>
      </c>
      <c r="H12" s="25">
        <v>45</v>
      </c>
    </row>
    <row r="13" spans="2:8">
      <c r="B13" s="68" t="s">
        <v>50</v>
      </c>
      <c r="C13" s="24">
        <v>1163</v>
      </c>
      <c r="D13" s="25">
        <v>-22</v>
      </c>
      <c r="E13" s="25">
        <v>1141</v>
      </c>
      <c r="F13" s="25">
        <v>1085</v>
      </c>
      <c r="G13" s="25">
        <v>-24</v>
      </c>
      <c r="H13" s="204">
        <v>1061</v>
      </c>
    </row>
    <row r="14" spans="2:8">
      <c r="B14" s="68" t="s">
        <v>159</v>
      </c>
      <c r="C14" s="203">
        <v>1790</v>
      </c>
      <c r="D14" s="25">
        <v>-30</v>
      </c>
      <c r="E14" s="204">
        <v>1760</v>
      </c>
      <c r="F14" s="204">
        <v>1749</v>
      </c>
      <c r="G14" s="25">
        <v>-23</v>
      </c>
      <c r="H14" s="204">
        <v>1726</v>
      </c>
    </row>
    <row r="15" spans="2:8" ht="13.5" thickBot="1">
      <c r="B15" s="71" t="s">
        <v>49</v>
      </c>
      <c r="C15" s="251">
        <v>-1884</v>
      </c>
      <c r="D15" s="51">
        <v>0</v>
      </c>
      <c r="E15" s="252">
        <v>-1884</v>
      </c>
      <c r="F15" s="51">
        <v>-2040</v>
      </c>
      <c r="G15" s="51">
        <v>0</v>
      </c>
      <c r="H15" s="51">
        <v>-2040</v>
      </c>
    </row>
    <row r="16" spans="2:8">
      <c r="B16" s="65" t="s">
        <v>51</v>
      </c>
      <c r="C16" s="205">
        <v>49593</v>
      </c>
      <c r="D16" s="33">
        <v>-174</v>
      </c>
      <c r="E16" s="206">
        <v>49419</v>
      </c>
      <c r="F16" s="206">
        <v>49120</v>
      </c>
      <c r="G16" s="33">
        <v>-154</v>
      </c>
      <c r="H16" s="206">
        <v>48966</v>
      </c>
    </row>
    <row r="17" spans="2:8" ht="13.5" thickBot="1">
      <c r="B17" s="71" t="s">
        <v>263</v>
      </c>
      <c r="C17" s="207">
        <v>2837</v>
      </c>
      <c r="D17" s="51">
        <v>-11</v>
      </c>
      <c r="E17" s="208">
        <v>2826</v>
      </c>
      <c r="F17" s="208">
        <v>2998</v>
      </c>
      <c r="G17" s="51">
        <v>-14</v>
      </c>
      <c r="H17" s="208">
        <v>2984</v>
      </c>
    </row>
    <row r="18" spans="2:8" ht="24">
      <c r="B18" s="148" t="s">
        <v>264</v>
      </c>
      <c r="C18" s="205">
        <v>52430</v>
      </c>
      <c r="D18" s="33">
        <v>-185</v>
      </c>
      <c r="E18" s="206">
        <v>52245</v>
      </c>
      <c r="F18" s="206">
        <v>52118</v>
      </c>
      <c r="G18" s="33">
        <v>-168</v>
      </c>
      <c r="H18" s="206">
        <v>51950</v>
      </c>
    </row>
    <row r="19" spans="2:8">
      <c r="B19" s="148" t="s">
        <v>53</v>
      </c>
      <c r="C19" s="205">
        <v>62226</v>
      </c>
      <c r="D19" s="33">
        <v>-193</v>
      </c>
      <c r="E19" s="206">
        <v>62033</v>
      </c>
      <c r="F19" s="206">
        <v>64605</v>
      </c>
      <c r="G19" s="33">
        <v>-180</v>
      </c>
      <c r="H19" s="206">
        <v>64425</v>
      </c>
    </row>
    <row r="20" spans="2:8">
      <c r="B20" s="59"/>
      <c r="C20" s="24"/>
      <c r="D20" s="25"/>
      <c r="E20" s="25"/>
      <c r="F20" s="25"/>
      <c r="G20" s="25"/>
      <c r="H20" s="25"/>
    </row>
    <row r="21" spans="2:8">
      <c r="B21" s="353" t="s">
        <v>114</v>
      </c>
      <c r="C21" s="253" t="s">
        <v>348</v>
      </c>
      <c r="D21" s="254"/>
      <c r="E21" s="254"/>
      <c r="F21" s="255" t="s">
        <v>349</v>
      </c>
      <c r="G21" s="29"/>
      <c r="H21" s="29"/>
    </row>
    <row r="22" spans="2:8" ht="12.75" customHeight="1">
      <c r="B22" s="65" t="s">
        <v>51</v>
      </c>
      <c r="C22" s="24"/>
      <c r="D22" s="25"/>
      <c r="E22" s="25"/>
      <c r="F22" s="25"/>
      <c r="G22" s="25"/>
      <c r="H22" s="25"/>
    </row>
    <row r="23" spans="2:8" ht="12.75" customHeight="1">
      <c r="B23" s="68" t="s">
        <v>115</v>
      </c>
      <c r="C23" s="24">
        <v>557</v>
      </c>
      <c r="D23" s="25"/>
      <c r="E23" s="25"/>
      <c r="F23" s="25">
        <v>549</v>
      </c>
      <c r="G23" s="25"/>
      <c r="H23" s="25"/>
    </row>
    <row r="24" spans="2:8" ht="12.75" customHeight="1">
      <c r="B24" s="68" t="s">
        <v>113</v>
      </c>
      <c r="C24" s="145">
        <v>1.0999999999999999E-2</v>
      </c>
      <c r="D24" s="147"/>
      <c r="E24" s="147"/>
      <c r="F24" s="147">
        <v>1.0999999999999999E-2</v>
      </c>
      <c r="G24" s="147"/>
      <c r="H24" s="147"/>
    </row>
    <row r="25" spans="2:8" ht="12.75" customHeight="1">
      <c r="B25" s="68" t="s">
        <v>116</v>
      </c>
      <c r="C25" s="145">
        <v>0.156</v>
      </c>
      <c r="D25" s="147"/>
      <c r="E25" s="147"/>
      <c r="F25" s="147">
        <v>0.128</v>
      </c>
      <c r="G25" s="147"/>
      <c r="H25" s="147"/>
    </row>
    <row r="26" spans="2:8" ht="12.75" customHeight="1">
      <c r="B26" s="68" t="s">
        <v>267</v>
      </c>
      <c r="C26" s="145">
        <v>7.0000000000000001E-3</v>
      </c>
      <c r="D26" s="147"/>
      <c r="E26" s="147"/>
      <c r="F26" s="147">
        <v>7.0000000000000001E-3</v>
      </c>
      <c r="G26" s="147"/>
      <c r="H26" s="147"/>
    </row>
    <row r="27" spans="2:8" ht="12.75" customHeight="1">
      <c r="B27" s="65" t="s">
        <v>170</v>
      </c>
      <c r="C27" s="24"/>
      <c r="D27" s="25"/>
      <c r="E27" s="25"/>
      <c r="F27" s="25"/>
      <c r="G27" s="25"/>
      <c r="H27" s="25"/>
    </row>
    <row r="28" spans="2:8" ht="12.75" customHeight="1">
      <c r="B28" s="68" t="s">
        <v>265</v>
      </c>
      <c r="C28" s="24">
        <v>469</v>
      </c>
      <c r="D28" s="25"/>
      <c r="E28" s="25"/>
      <c r="F28" s="25">
        <v>453</v>
      </c>
      <c r="G28" s="25"/>
      <c r="H28" s="25"/>
    </row>
    <row r="29" spans="2:8" ht="12.75" customHeight="1">
      <c r="B29" s="68" t="s">
        <v>113</v>
      </c>
      <c r="C29" s="145">
        <v>0.01</v>
      </c>
      <c r="D29" s="147"/>
      <c r="E29" s="147"/>
      <c r="F29" s="147">
        <v>8.9999999999999993E-3</v>
      </c>
      <c r="G29" s="147"/>
      <c r="H29" s="147"/>
    </row>
    <row r="30" spans="2:8" ht="12.75" customHeight="1">
      <c r="B30" s="68" t="s">
        <v>116</v>
      </c>
      <c r="C30" s="145">
        <v>0.09</v>
      </c>
      <c r="D30" s="147"/>
      <c r="E30" s="147"/>
      <c r="F30" s="147">
        <v>6.4000000000000001E-2</v>
      </c>
      <c r="G30" s="147"/>
      <c r="H30" s="147"/>
    </row>
    <row r="31" spans="2:8" ht="12.75" customHeight="1">
      <c r="B31" s="68" t="s">
        <v>268</v>
      </c>
      <c r="C31" s="145">
        <v>6.0000000000000001E-3</v>
      </c>
      <c r="D31" s="135"/>
      <c r="E31" s="135"/>
      <c r="F31" s="147">
        <v>7.0000000000000001E-3</v>
      </c>
      <c r="G31" s="135"/>
      <c r="H31" s="135"/>
    </row>
    <row r="32" spans="2:8" ht="12.75" customHeight="1">
      <c r="B32" s="68" t="s">
        <v>54</v>
      </c>
      <c r="C32" s="134">
        <v>0.55000000000000004</v>
      </c>
      <c r="D32" s="135"/>
      <c r="E32" s="135"/>
      <c r="F32" s="135">
        <v>0.51</v>
      </c>
      <c r="G32" s="135"/>
      <c r="H32" s="135"/>
    </row>
    <row r="33" spans="2:11" ht="12.75" customHeight="1">
      <c r="F33" s="147"/>
    </row>
    <row r="34" spans="2:11" ht="12.75" customHeight="1">
      <c r="B34" s="59"/>
      <c r="C34" s="3"/>
      <c r="D34" s="3"/>
      <c r="E34" s="3"/>
      <c r="F34" s="3"/>
    </row>
    <row r="35" spans="2:11" ht="12.75" customHeight="1">
      <c r="B35" s="10" t="s">
        <v>269</v>
      </c>
    </row>
    <row r="36" spans="2:11" ht="19.149999999999999" customHeight="1">
      <c r="C36" s="405">
        <v>45107</v>
      </c>
      <c r="D36" s="405"/>
      <c r="E36" s="405"/>
      <c r="F36" s="407">
        <v>44926</v>
      </c>
      <c r="G36" s="407"/>
      <c r="H36" s="407"/>
    </row>
    <row r="37" spans="2:11" ht="19.149999999999999" customHeight="1">
      <c r="B37" s="236"/>
      <c r="C37" s="406" t="s">
        <v>270</v>
      </c>
      <c r="D37" s="406"/>
      <c r="E37" s="406"/>
      <c r="F37" s="408" t="s">
        <v>270</v>
      </c>
      <c r="G37" s="408"/>
      <c r="H37" s="408"/>
    </row>
    <row r="38" spans="2:11" ht="48">
      <c r="B38" s="242" t="s">
        <v>222</v>
      </c>
      <c r="C38" s="354" t="s">
        <v>271</v>
      </c>
      <c r="D38" s="354" t="s">
        <v>272</v>
      </c>
      <c r="E38" s="354" t="s">
        <v>273</v>
      </c>
      <c r="F38" s="354" t="s">
        <v>271</v>
      </c>
      <c r="G38" s="354" t="s">
        <v>272</v>
      </c>
      <c r="H38" s="354" t="s">
        <v>273</v>
      </c>
    </row>
    <row r="39" spans="2:11" ht="12.75" customHeight="1">
      <c r="B39" s="68" t="s">
        <v>170</v>
      </c>
      <c r="C39" s="25">
        <v>77</v>
      </c>
      <c r="D39" s="257">
        <v>43</v>
      </c>
      <c r="E39" s="257">
        <v>120</v>
      </c>
      <c r="F39" s="25">
        <v>59</v>
      </c>
      <c r="G39" s="257">
        <v>47</v>
      </c>
      <c r="H39" s="257">
        <v>106</v>
      </c>
    </row>
    <row r="40" spans="2:11" ht="12.75" customHeight="1">
      <c r="B40" s="68" t="s">
        <v>171</v>
      </c>
      <c r="C40" s="257">
        <v>12</v>
      </c>
      <c r="D40" s="25">
        <v>0</v>
      </c>
      <c r="E40" s="25">
        <v>12</v>
      </c>
      <c r="F40" s="25">
        <v>13</v>
      </c>
      <c r="G40" s="25">
        <v>0</v>
      </c>
      <c r="H40" s="25">
        <v>13</v>
      </c>
    </row>
    <row r="41" spans="2:11" ht="12.75" customHeight="1">
      <c r="B41" s="68" t="s">
        <v>50</v>
      </c>
      <c r="C41" s="257">
        <v>19</v>
      </c>
      <c r="D41" s="257">
        <v>4</v>
      </c>
      <c r="E41" s="257">
        <v>23</v>
      </c>
      <c r="F41" s="257">
        <v>21</v>
      </c>
      <c r="G41" s="257">
        <v>4</v>
      </c>
      <c r="H41" s="257">
        <v>25</v>
      </c>
    </row>
    <row r="42" spans="2:11" ht="12.75" customHeight="1" thickBot="1">
      <c r="B42" s="71" t="s">
        <v>159</v>
      </c>
      <c r="C42" s="51">
        <v>30</v>
      </c>
      <c r="D42" s="51">
        <v>0</v>
      </c>
      <c r="E42" s="51">
        <v>30</v>
      </c>
      <c r="F42" s="51">
        <v>24</v>
      </c>
      <c r="G42" s="51">
        <v>0</v>
      </c>
      <c r="H42" s="51">
        <v>24</v>
      </c>
    </row>
    <row r="43" spans="2:11">
      <c r="B43" s="148" t="s">
        <v>53</v>
      </c>
      <c r="C43" s="256">
        <v>138</v>
      </c>
      <c r="D43" s="256">
        <v>47</v>
      </c>
      <c r="E43" s="256">
        <v>185</v>
      </c>
      <c r="F43" s="256">
        <v>117</v>
      </c>
      <c r="G43" s="256">
        <v>51</v>
      </c>
      <c r="H43" s="256">
        <v>168</v>
      </c>
    </row>
    <row r="44" spans="2:11" ht="12.75" customHeight="1">
      <c r="B44" s="59"/>
      <c r="C44" s="3"/>
      <c r="D44" s="3"/>
      <c r="E44" s="3"/>
      <c r="F44" s="3"/>
    </row>
    <row r="45" spans="2:11" ht="12.75" customHeight="1">
      <c r="B45" s="59"/>
      <c r="C45" s="3"/>
      <c r="D45" s="3"/>
      <c r="E45" s="3"/>
    </row>
    <row r="46" spans="2:11" ht="12.75" customHeight="1">
      <c r="B46" s="10" t="s">
        <v>356</v>
      </c>
    </row>
    <row r="47" spans="2:11" ht="12.75" customHeight="1">
      <c r="C47" s="258"/>
      <c r="D47" s="259"/>
      <c r="E47" s="259"/>
      <c r="F47" s="259"/>
      <c r="G47" s="259"/>
      <c r="H47" s="259"/>
      <c r="I47" s="259"/>
      <c r="J47" s="401" t="s">
        <v>274</v>
      </c>
      <c r="K47" s="401" t="s">
        <v>275</v>
      </c>
    </row>
    <row r="48" spans="2:11" ht="24">
      <c r="B48" s="260"/>
      <c r="C48" s="236" t="s">
        <v>276</v>
      </c>
      <c r="D48" s="261">
        <v>2023</v>
      </c>
      <c r="E48" s="261">
        <v>2024</v>
      </c>
      <c r="F48" s="261">
        <v>2025</v>
      </c>
      <c r="G48" s="261">
        <v>2026</v>
      </c>
      <c r="H48" s="261">
        <v>2027</v>
      </c>
      <c r="I48" s="261" t="s">
        <v>277</v>
      </c>
      <c r="J48" s="402"/>
      <c r="K48" s="402"/>
    </row>
    <row r="49" spans="2:11" ht="12.75" customHeight="1">
      <c r="B49" s="262" t="s">
        <v>170</v>
      </c>
      <c r="C49" s="263"/>
      <c r="D49" s="263"/>
      <c r="E49" s="263"/>
      <c r="F49" s="263"/>
      <c r="G49" s="263"/>
      <c r="H49" s="263"/>
      <c r="I49" s="263"/>
      <c r="J49" s="263"/>
    </row>
    <row r="50" spans="2:11" ht="48">
      <c r="B50" s="411" t="s">
        <v>278</v>
      </c>
      <c r="C50" s="264" t="s">
        <v>279</v>
      </c>
      <c r="D50" s="265">
        <v>-1.2E-2</v>
      </c>
      <c r="E50" s="266">
        <v>2.8000000000000001E-2</v>
      </c>
      <c r="F50" s="266">
        <v>4.1000000000000002E-2</v>
      </c>
      <c r="G50" s="266">
        <v>3.7999999999999999E-2</v>
      </c>
      <c r="H50" s="266">
        <v>3.7999999999999999E-2</v>
      </c>
      <c r="I50" s="412">
        <v>0.1</v>
      </c>
      <c r="J50" s="414" t="s">
        <v>280</v>
      </c>
      <c r="K50" s="416" t="s">
        <v>354</v>
      </c>
    </row>
    <row r="51" spans="2:11" ht="24">
      <c r="B51" s="411"/>
      <c r="C51" s="267" t="s">
        <v>281</v>
      </c>
      <c r="D51" s="268">
        <v>3.3000000000000002E-2</v>
      </c>
      <c r="E51" s="268">
        <v>3.1E-2</v>
      </c>
      <c r="F51" s="268">
        <v>2.8000000000000001E-2</v>
      </c>
      <c r="G51" s="265">
        <v>2.8000000000000001E-2</v>
      </c>
      <c r="H51" s="268">
        <v>2.9000000000000001E-2</v>
      </c>
      <c r="I51" s="413"/>
      <c r="J51" s="415"/>
      <c r="K51" s="416"/>
    </row>
    <row r="52" spans="2:11" ht="48">
      <c r="B52" s="418" t="s">
        <v>282</v>
      </c>
      <c r="C52" s="269" t="s">
        <v>279</v>
      </c>
      <c r="D52" s="270">
        <v>-3.6999999999999998E-2</v>
      </c>
      <c r="E52" s="271">
        <v>-3.7999999999999999E-2</v>
      </c>
      <c r="F52" s="270">
        <v>3.0000000000000001E-3</v>
      </c>
      <c r="G52" s="270">
        <v>3.7999999999999999E-2</v>
      </c>
      <c r="H52" s="270">
        <v>3.7999999999999999E-2</v>
      </c>
      <c r="I52" s="420">
        <v>0.5</v>
      </c>
      <c r="J52" s="414" t="s">
        <v>352</v>
      </c>
      <c r="K52" s="416"/>
    </row>
    <row r="53" spans="2:11" ht="24">
      <c r="B53" s="419"/>
      <c r="C53" s="264" t="s">
        <v>281</v>
      </c>
      <c r="D53" s="268">
        <v>3.5999999999999997E-2</v>
      </c>
      <c r="E53" s="268">
        <v>0.04</v>
      </c>
      <c r="F53" s="268">
        <v>4.2999999999999997E-2</v>
      </c>
      <c r="G53" s="268">
        <v>4.3999999999999997E-2</v>
      </c>
      <c r="H53" s="268">
        <v>4.3999999999999997E-2</v>
      </c>
      <c r="I53" s="413"/>
      <c r="J53" s="415"/>
      <c r="K53" s="416"/>
    </row>
    <row r="54" spans="2:11" ht="48">
      <c r="B54" s="418" t="s">
        <v>283</v>
      </c>
      <c r="C54" s="269" t="s">
        <v>279</v>
      </c>
      <c r="D54" s="270">
        <v>-6.2E-2</v>
      </c>
      <c r="E54" s="270">
        <v>-7.0000000000000007E-2</v>
      </c>
      <c r="F54" s="270">
        <v>-0.01</v>
      </c>
      <c r="G54" s="270">
        <v>3.7999999999999999E-2</v>
      </c>
      <c r="H54" s="270">
        <v>3.7999999999999999E-2</v>
      </c>
      <c r="I54" s="420">
        <v>0.4</v>
      </c>
      <c r="J54" s="421" t="s">
        <v>353</v>
      </c>
      <c r="K54" s="416"/>
    </row>
    <row r="55" spans="2:11" ht="24">
      <c r="B55" s="419"/>
      <c r="C55" s="264" t="s">
        <v>281</v>
      </c>
      <c r="D55" s="265">
        <v>3.9E-2</v>
      </c>
      <c r="E55" s="265">
        <v>5.0999999999999997E-2</v>
      </c>
      <c r="F55" s="265">
        <v>5.1999999999999998E-2</v>
      </c>
      <c r="G55" s="265">
        <v>0.05</v>
      </c>
      <c r="H55" s="265">
        <v>4.7E-2</v>
      </c>
      <c r="I55" s="413"/>
      <c r="J55" s="415"/>
      <c r="K55" s="417"/>
    </row>
    <row r="56" spans="2:11">
      <c r="B56" s="262" t="s">
        <v>50</v>
      </c>
      <c r="C56" s="263"/>
      <c r="D56" s="263"/>
      <c r="E56" s="263"/>
      <c r="F56" s="263"/>
      <c r="G56" s="263"/>
      <c r="H56" s="263"/>
      <c r="I56" s="263"/>
      <c r="J56" s="263"/>
    </row>
    <row r="57" spans="2:11" ht="24">
      <c r="B57" s="411" t="s">
        <v>278</v>
      </c>
      <c r="C57" s="264" t="s">
        <v>281</v>
      </c>
      <c r="D57" s="265">
        <v>3.3000000000000002E-2</v>
      </c>
      <c r="E57" s="266">
        <v>3.1E-2</v>
      </c>
      <c r="F57" s="266">
        <v>2.8000000000000001E-2</v>
      </c>
      <c r="G57" s="266">
        <v>2.8000000000000001E-2</v>
      </c>
      <c r="H57" s="266">
        <v>2.9000000000000001E-2</v>
      </c>
      <c r="I57" s="412">
        <v>0.1</v>
      </c>
      <c r="J57" s="414" t="s">
        <v>355</v>
      </c>
      <c r="K57" s="416" t="s">
        <v>284</v>
      </c>
    </row>
    <row r="58" spans="2:11" ht="36">
      <c r="B58" s="411"/>
      <c r="C58" s="269" t="s">
        <v>286</v>
      </c>
      <c r="D58" s="272">
        <v>247</v>
      </c>
      <c r="E58" s="272">
        <v>310</v>
      </c>
      <c r="F58" s="272">
        <v>326</v>
      </c>
      <c r="G58" s="29">
        <v>336</v>
      </c>
      <c r="H58" s="272">
        <v>334</v>
      </c>
      <c r="I58" s="413"/>
      <c r="J58" s="415"/>
      <c r="K58" s="416"/>
    </row>
    <row r="59" spans="2:11" ht="24">
      <c r="B59" s="418" t="s">
        <v>282</v>
      </c>
      <c r="C59" s="264" t="s">
        <v>281</v>
      </c>
      <c r="D59" s="270">
        <v>3.5999999999999997E-2</v>
      </c>
      <c r="E59" s="271">
        <v>0.04</v>
      </c>
      <c r="F59" s="270">
        <v>4.2999999999999997E-2</v>
      </c>
      <c r="G59" s="270">
        <v>4.3999999999999997E-2</v>
      </c>
      <c r="H59" s="270">
        <v>4.3999999999999997E-2</v>
      </c>
      <c r="I59" s="420">
        <v>0.5</v>
      </c>
      <c r="J59" s="421" t="s">
        <v>288</v>
      </c>
      <c r="K59" s="416"/>
    </row>
    <row r="60" spans="2:11" ht="36">
      <c r="B60" s="419"/>
      <c r="C60" s="269" t="s">
        <v>286</v>
      </c>
      <c r="D60" s="272">
        <v>261</v>
      </c>
      <c r="E60" s="272">
        <v>406</v>
      </c>
      <c r="F60" s="272">
        <v>459</v>
      </c>
      <c r="G60" s="272">
        <v>469</v>
      </c>
      <c r="H60" s="272">
        <v>465</v>
      </c>
      <c r="I60" s="413"/>
      <c r="J60" s="415"/>
      <c r="K60" s="416"/>
    </row>
    <row r="61" spans="2:11" ht="24">
      <c r="B61" s="418" t="s">
        <v>283</v>
      </c>
      <c r="C61" s="264" t="s">
        <v>281</v>
      </c>
      <c r="D61" s="270">
        <v>3.9E-2</v>
      </c>
      <c r="E61" s="270">
        <v>5.0999999999999997E-2</v>
      </c>
      <c r="F61" s="270">
        <v>5.1999999999999998E-2</v>
      </c>
      <c r="G61" s="270">
        <v>0.05</v>
      </c>
      <c r="H61" s="270">
        <v>4.7E-2</v>
      </c>
      <c r="I61" s="420">
        <v>0.4</v>
      </c>
      <c r="J61" s="421" t="s">
        <v>285</v>
      </c>
      <c r="K61" s="416"/>
    </row>
    <row r="62" spans="2:11" ht="36">
      <c r="B62" s="419"/>
      <c r="C62" s="269" t="s">
        <v>286</v>
      </c>
      <c r="D62" s="29">
        <v>266</v>
      </c>
      <c r="E62" s="29">
        <v>477</v>
      </c>
      <c r="F62" s="29">
        <v>614</v>
      </c>
      <c r="G62" s="29">
        <v>641</v>
      </c>
      <c r="H62" s="29">
        <v>635</v>
      </c>
      <c r="I62" s="413"/>
      <c r="J62" s="415"/>
      <c r="K62" s="417"/>
    </row>
    <row r="63" spans="2:11" ht="12.75" customHeight="1">
      <c r="B63" s="59"/>
      <c r="C63" s="3"/>
      <c r="D63" s="3"/>
      <c r="E63" s="3"/>
      <c r="F63" s="3"/>
    </row>
    <row r="64" spans="2:11" ht="12.75" customHeight="1">
      <c r="B64" s="59"/>
      <c r="C64" s="3"/>
      <c r="D64" s="3"/>
      <c r="E64" s="3"/>
      <c r="F64" s="3"/>
    </row>
    <row r="65" spans="2:11" ht="12.75" customHeight="1">
      <c r="B65" s="10" t="s">
        <v>357</v>
      </c>
    </row>
    <row r="66" spans="2:11" ht="12.75" customHeight="1">
      <c r="C66" s="258"/>
      <c r="D66" s="259"/>
      <c r="E66" s="259"/>
      <c r="F66" s="259"/>
      <c r="G66" s="259"/>
      <c r="H66" s="259"/>
      <c r="I66" s="259"/>
      <c r="J66" s="401" t="s">
        <v>274</v>
      </c>
      <c r="K66" s="401" t="s">
        <v>275</v>
      </c>
    </row>
    <row r="67" spans="2:11" ht="24">
      <c r="B67" s="260"/>
      <c r="C67" s="236" t="s">
        <v>276</v>
      </c>
      <c r="D67" s="261">
        <v>2022</v>
      </c>
      <c r="E67" s="261">
        <v>2023</v>
      </c>
      <c r="F67" s="261">
        <v>2024</v>
      </c>
      <c r="G67" s="261">
        <v>2025</v>
      </c>
      <c r="H67" s="261">
        <v>2026</v>
      </c>
      <c r="I67" s="261" t="s">
        <v>277</v>
      </c>
      <c r="J67" s="402"/>
      <c r="K67" s="402"/>
    </row>
    <row r="68" spans="2:11" ht="12.75" customHeight="1">
      <c r="B68" s="262" t="s">
        <v>170</v>
      </c>
      <c r="C68" s="263"/>
      <c r="D68" s="263"/>
      <c r="E68" s="263"/>
      <c r="F68" s="263"/>
      <c r="G68" s="263"/>
      <c r="H68" s="263"/>
      <c r="I68" s="263"/>
      <c r="J68" s="263"/>
    </row>
    <row r="69" spans="2:11" ht="48">
      <c r="B69" s="411" t="s">
        <v>278</v>
      </c>
      <c r="C69" s="264" t="s">
        <v>279</v>
      </c>
      <c r="D69" s="265">
        <v>7.0000000000000007E-2</v>
      </c>
      <c r="E69" s="266">
        <v>8.9999999999999993E-3</v>
      </c>
      <c r="F69" s="266">
        <v>0.04</v>
      </c>
      <c r="G69" s="266">
        <v>3.7999999999999999E-2</v>
      </c>
      <c r="H69" s="266">
        <v>3.7999999999999999E-2</v>
      </c>
      <c r="I69" s="412">
        <v>0.15</v>
      </c>
      <c r="J69" s="414" t="s">
        <v>358</v>
      </c>
      <c r="K69" s="416" t="s">
        <v>361</v>
      </c>
    </row>
    <row r="70" spans="2:11" ht="24">
      <c r="B70" s="411"/>
      <c r="C70" s="267" t="s">
        <v>281</v>
      </c>
      <c r="D70" s="268">
        <v>3.6999999999999998E-2</v>
      </c>
      <c r="E70" s="268">
        <v>3.9E-2</v>
      </c>
      <c r="F70" s="268">
        <v>3.9E-2</v>
      </c>
      <c r="G70" s="265">
        <v>3.9E-2</v>
      </c>
      <c r="H70" s="268">
        <v>3.9E-2</v>
      </c>
      <c r="I70" s="413"/>
      <c r="J70" s="415"/>
      <c r="K70" s="416"/>
    </row>
    <row r="71" spans="2:11" ht="48">
      <c r="B71" s="418" t="s">
        <v>282</v>
      </c>
      <c r="C71" s="269" t="s">
        <v>279</v>
      </c>
      <c r="D71" s="270">
        <v>4.4999999999999998E-2</v>
      </c>
      <c r="E71" s="271">
        <v>-5.6000000000000001E-2</v>
      </c>
      <c r="F71" s="270">
        <v>4.1000000000000002E-2</v>
      </c>
      <c r="G71" s="270">
        <v>3.7999999999999999E-2</v>
      </c>
      <c r="H71" s="270">
        <v>3.7999999999999999E-2</v>
      </c>
      <c r="I71" s="420">
        <v>0.5</v>
      </c>
      <c r="J71" s="421" t="s">
        <v>359</v>
      </c>
      <c r="K71" s="416"/>
    </row>
    <row r="72" spans="2:11" ht="24">
      <c r="B72" s="419"/>
      <c r="C72" s="264" t="s">
        <v>281</v>
      </c>
      <c r="D72" s="268">
        <v>0.04</v>
      </c>
      <c r="E72" s="268">
        <v>4.5999999999999999E-2</v>
      </c>
      <c r="F72" s="268">
        <v>4.2000000000000003E-2</v>
      </c>
      <c r="G72" s="268">
        <v>4.2000000000000003E-2</v>
      </c>
      <c r="H72" s="268">
        <v>4.2000000000000003E-2</v>
      </c>
      <c r="I72" s="413"/>
      <c r="J72" s="415"/>
      <c r="K72" s="416"/>
    </row>
    <row r="73" spans="2:11" ht="48">
      <c r="B73" s="418" t="s">
        <v>283</v>
      </c>
      <c r="C73" s="269" t="s">
        <v>279</v>
      </c>
      <c r="D73" s="270">
        <v>3.2000000000000001E-2</v>
      </c>
      <c r="E73" s="270">
        <v>-9.9000000000000005E-2</v>
      </c>
      <c r="F73" s="270">
        <v>1.7999999999999999E-2</v>
      </c>
      <c r="G73" s="270">
        <v>3.7999999999999999E-2</v>
      </c>
      <c r="H73" s="270">
        <v>3.7999999999999999E-2</v>
      </c>
      <c r="I73" s="420">
        <v>0.35</v>
      </c>
      <c r="J73" s="421" t="s">
        <v>360</v>
      </c>
      <c r="K73" s="416"/>
    </row>
    <row r="74" spans="2:11" ht="24">
      <c r="B74" s="419"/>
      <c r="C74" s="264" t="s">
        <v>281</v>
      </c>
      <c r="D74" s="265">
        <v>4.2000000000000003E-2</v>
      </c>
      <c r="E74" s="265">
        <v>6.3E-2</v>
      </c>
      <c r="F74" s="265">
        <v>6.5000000000000002E-2</v>
      </c>
      <c r="G74" s="265">
        <v>5.3999999999999999E-2</v>
      </c>
      <c r="H74" s="265">
        <v>4.4999999999999998E-2</v>
      </c>
      <c r="I74" s="413"/>
      <c r="J74" s="415"/>
      <c r="K74" s="417"/>
    </row>
    <row r="75" spans="2:11">
      <c r="B75" s="262" t="s">
        <v>50</v>
      </c>
      <c r="C75" s="263"/>
      <c r="D75" s="263"/>
      <c r="E75" s="263"/>
      <c r="F75" s="263"/>
      <c r="G75" s="263"/>
      <c r="H75" s="263"/>
      <c r="I75" s="263"/>
      <c r="J75" s="263"/>
    </row>
    <row r="76" spans="2:11" ht="24">
      <c r="B76" s="411" t="s">
        <v>278</v>
      </c>
      <c r="C76" s="264" t="s">
        <v>281</v>
      </c>
      <c r="D76" s="265">
        <v>0.03</v>
      </c>
      <c r="E76" s="266">
        <v>3.9E-2</v>
      </c>
      <c r="F76" s="266">
        <v>3.9E-2</v>
      </c>
      <c r="G76" s="266">
        <v>3.9E-2</v>
      </c>
      <c r="H76" s="266">
        <v>3.9E-2</v>
      </c>
      <c r="I76" s="412">
        <v>0.15</v>
      </c>
      <c r="J76" s="414" t="s">
        <v>284</v>
      </c>
      <c r="K76" s="416" t="s">
        <v>362</v>
      </c>
    </row>
    <row r="77" spans="2:11" ht="36">
      <c r="B77" s="411"/>
      <c r="C77" s="269" t="s">
        <v>286</v>
      </c>
      <c r="D77" s="272">
        <v>189</v>
      </c>
      <c r="E77" s="272">
        <v>267</v>
      </c>
      <c r="F77" s="272">
        <v>310</v>
      </c>
      <c r="G77" s="29">
        <v>328</v>
      </c>
      <c r="H77" s="272">
        <v>326</v>
      </c>
      <c r="I77" s="413"/>
      <c r="J77" s="415"/>
      <c r="K77" s="416"/>
    </row>
    <row r="78" spans="2:11" ht="24">
      <c r="B78" s="418" t="s">
        <v>282</v>
      </c>
      <c r="C78" s="264" t="s">
        <v>281</v>
      </c>
      <c r="D78" s="270">
        <v>0.04</v>
      </c>
      <c r="E78" s="271">
        <v>4.5999999999999999E-2</v>
      </c>
      <c r="F78" s="270">
        <v>4.2000000000000003E-2</v>
      </c>
      <c r="G78" s="270">
        <v>4.2000000000000003E-2</v>
      </c>
      <c r="H78" s="270">
        <v>4.2000000000000003E-2</v>
      </c>
      <c r="I78" s="420">
        <v>0.5</v>
      </c>
      <c r="J78" s="421" t="s">
        <v>285</v>
      </c>
      <c r="K78" s="416"/>
    </row>
    <row r="79" spans="2:11" ht="36">
      <c r="B79" s="419"/>
      <c r="C79" s="269" t="s">
        <v>286</v>
      </c>
      <c r="D79" s="272">
        <v>195</v>
      </c>
      <c r="E79" s="272">
        <v>396</v>
      </c>
      <c r="F79" s="272">
        <v>459</v>
      </c>
      <c r="G79" s="272">
        <v>469</v>
      </c>
      <c r="H79" s="272">
        <v>466</v>
      </c>
      <c r="I79" s="413"/>
      <c r="J79" s="415"/>
      <c r="K79" s="416"/>
    </row>
    <row r="80" spans="2:11" ht="24">
      <c r="B80" s="418" t="s">
        <v>283</v>
      </c>
      <c r="C80" s="264" t="s">
        <v>281</v>
      </c>
      <c r="D80" s="270">
        <v>4.2000000000000003E-2</v>
      </c>
      <c r="E80" s="270">
        <v>6.3E-2</v>
      </c>
      <c r="F80" s="270">
        <v>6.5000000000000002E-2</v>
      </c>
      <c r="G80" s="270">
        <v>5.3999999999999999E-2</v>
      </c>
      <c r="H80" s="270">
        <v>4.4999999999999998E-2</v>
      </c>
      <c r="I80" s="420">
        <v>0.35</v>
      </c>
      <c r="J80" s="421" t="s">
        <v>287</v>
      </c>
      <c r="K80" s="416"/>
    </row>
    <row r="81" spans="2:11" ht="36">
      <c r="B81" s="419"/>
      <c r="C81" s="269" t="s">
        <v>286</v>
      </c>
      <c r="D81" s="29">
        <v>196</v>
      </c>
      <c r="E81" s="29">
        <v>471</v>
      </c>
      <c r="F81" s="29">
        <v>614</v>
      </c>
      <c r="G81" s="29">
        <v>643</v>
      </c>
      <c r="H81" s="29">
        <v>638</v>
      </c>
      <c r="I81" s="413"/>
      <c r="J81" s="415"/>
      <c r="K81" s="417"/>
    </row>
    <row r="82" spans="2:11" ht="12.75" customHeight="1">
      <c r="B82" s="59"/>
      <c r="C82" s="3"/>
      <c r="D82" s="3"/>
      <c r="E82" s="3"/>
      <c r="F82" s="3"/>
    </row>
    <row r="83" spans="2:11" ht="12.75" customHeight="1">
      <c r="B83" s="59"/>
      <c r="C83" s="3"/>
      <c r="D83" s="3"/>
      <c r="E83" s="3"/>
      <c r="F83" s="3"/>
    </row>
    <row r="84" spans="2:11" ht="12.75" customHeight="1">
      <c r="B84" s="10" t="s">
        <v>289</v>
      </c>
      <c r="D84" s="135"/>
      <c r="E84" s="3"/>
      <c r="F84" s="3"/>
    </row>
    <row r="85" spans="2:11" ht="12.75" customHeight="1">
      <c r="B85" s="3"/>
      <c r="C85" s="403">
        <v>45107</v>
      </c>
      <c r="D85" s="404"/>
      <c r="E85" s="404"/>
      <c r="F85" s="404"/>
      <c r="G85" s="403">
        <v>44926</v>
      </c>
      <c r="H85" s="404"/>
      <c r="I85" s="404"/>
      <c r="J85" s="404"/>
    </row>
    <row r="86" spans="2:11" ht="36">
      <c r="B86" s="91" t="s">
        <v>149</v>
      </c>
      <c r="C86" s="142" t="s">
        <v>120</v>
      </c>
      <c r="D86" s="142" t="s">
        <v>121</v>
      </c>
      <c r="E86" s="276" t="s">
        <v>146</v>
      </c>
      <c r="F86" s="276" t="s">
        <v>52</v>
      </c>
      <c r="G86" s="143" t="s">
        <v>120</v>
      </c>
      <c r="H86" s="143" t="s">
        <v>121</v>
      </c>
      <c r="I86" s="144" t="s">
        <v>146</v>
      </c>
      <c r="J86" s="144" t="s">
        <v>52</v>
      </c>
    </row>
    <row r="87" spans="2:11" ht="12.75" customHeight="1">
      <c r="B87" s="65" t="s">
        <v>117</v>
      </c>
      <c r="C87" s="24"/>
      <c r="D87" s="134"/>
      <c r="E87" s="277"/>
      <c r="F87" s="277"/>
      <c r="G87" s="25"/>
      <c r="H87" s="135"/>
    </row>
    <row r="88" spans="2:11" ht="12.75" customHeight="1">
      <c r="B88" s="68" t="s">
        <v>170</v>
      </c>
      <c r="C88" s="203">
        <v>45213</v>
      </c>
      <c r="D88" s="24">
        <v>-33</v>
      </c>
      <c r="E88" s="145">
        <v>0.93300000000000005</v>
      </c>
      <c r="F88" s="145">
        <v>1E-3</v>
      </c>
      <c r="G88" s="204">
        <v>45499</v>
      </c>
      <c r="H88" s="25">
        <v>-38</v>
      </c>
      <c r="I88" s="147">
        <v>0.94299999999999995</v>
      </c>
      <c r="J88" s="147">
        <v>1E-3</v>
      </c>
    </row>
    <row r="89" spans="2:11" ht="12.75" customHeight="1">
      <c r="B89" s="68" t="s">
        <v>171</v>
      </c>
      <c r="C89" s="24">
        <v>20</v>
      </c>
      <c r="D89" s="24">
        <v>0</v>
      </c>
      <c r="E89" s="145">
        <v>0.35099999999999998</v>
      </c>
      <c r="F89" s="145">
        <v>0</v>
      </c>
      <c r="G89" s="25">
        <v>22</v>
      </c>
      <c r="H89" s="25">
        <v>0</v>
      </c>
      <c r="I89" s="147">
        <v>0.40699999999999997</v>
      </c>
      <c r="J89" s="147">
        <v>0</v>
      </c>
    </row>
    <row r="90" spans="2:11" ht="12.75" customHeight="1">
      <c r="B90" s="68" t="s">
        <v>50</v>
      </c>
      <c r="C90" s="203">
        <v>1017</v>
      </c>
      <c r="D90" s="24">
        <v>-6</v>
      </c>
      <c r="E90" s="145">
        <v>0.874</v>
      </c>
      <c r="F90" s="145">
        <v>6.0000000000000001E-3</v>
      </c>
      <c r="G90" s="25">
        <v>933</v>
      </c>
      <c r="H90" s="25">
        <v>-6</v>
      </c>
      <c r="I90" s="147">
        <v>0.86</v>
      </c>
      <c r="J90" s="147">
        <v>6.0000000000000001E-3</v>
      </c>
    </row>
    <row r="91" spans="2:11" ht="12.75" customHeight="1" thickBot="1">
      <c r="B91" s="71" t="s">
        <v>159</v>
      </c>
      <c r="C91" s="207">
        <v>1729</v>
      </c>
      <c r="D91" s="48">
        <v>-2</v>
      </c>
      <c r="E91" s="278">
        <v>0.96599999999999997</v>
      </c>
      <c r="F91" s="278">
        <v>1E-3</v>
      </c>
      <c r="G91" s="208">
        <v>1665</v>
      </c>
      <c r="H91" s="51">
        <v>-1</v>
      </c>
      <c r="I91" s="179">
        <v>0.95199999999999996</v>
      </c>
      <c r="J91" s="179">
        <v>1E-3</v>
      </c>
    </row>
    <row r="92" spans="2:11" ht="12.75" customHeight="1">
      <c r="B92" s="65" t="s">
        <v>123</v>
      </c>
      <c r="C92" s="205">
        <v>47979</v>
      </c>
      <c r="D92" s="32">
        <v>-41</v>
      </c>
      <c r="E92" s="180">
        <v>0.93200000000000005</v>
      </c>
      <c r="F92" s="180">
        <v>1E-3</v>
      </c>
      <c r="G92" s="206">
        <v>48119</v>
      </c>
      <c r="H92" s="33">
        <v>-45</v>
      </c>
      <c r="I92" s="170">
        <v>0.94099999999999995</v>
      </c>
      <c r="J92" s="170">
        <v>1E-3</v>
      </c>
    </row>
    <row r="93" spans="2:11" ht="12.75" customHeight="1">
      <c r="B93" s="65" t="s">
        <v>118</v>
      </c>
      <c r="C93" s="24"/>
      <c r="D93" s="134"/>
      <c r="E93" s="277"/>
      <c r="F93" s="277"/>
      <c r="G93" s="25"/>
      <c r="H93" s="135"/>
    </row>
    <row r="94" spans="2:11" ht="12.75" customHeight="1">
      <c r="B94" s="68" t="s">
        <v>170</v>
      </c>
      <c r="C94" s="203">
        <v>2785</v>
      </c>
      <c r="D94" s="24">
        <v>-39</v>
      </c>
      <c r="E94" s="145">
        <v>5.7000000000000002E-2</v>
      </c>
      <c r="F94" s="145">
        <v>1.4E-2</v>
      </c>
      <c r="G94" s="204">
        <v>2320</v>
      </c>
      <c r="H94" s="25">
        <v>-31</v>
      </c>
      <c r="I94" s="147">
        <v>4.8000000000000001E-2</v>
      </c>
      <c r="J94" s="147">
        <v>1.2999999999999999E-2</v>
      </c>
    </row>
    <row r="95" spans="2:11" ht="12.75" customHeight="1">
      <c r="B95" s="68" t="s">
        <v>171</v>
      </c>
      <c r="C95" s="24">
        <v>28</v>
      </c>
      <c r="D95" s="24">
        <v>0</v>
      </c>
      <c r="E95" s="145">
        <v>0.49099999999999999</v>
      </c>
      <c r="F95" s="145">
        <v>0</v>
      </c>
      <c r="G95" s="25">
        <v>23</v>
      </c>
      <c r="H95" s="25">
        <v>-1</v>
      </c>
      <c r="I95" s="147">
        <v>0.42599999999999999</v>
      </c>
      <c r="J95" s="147">
        <v>4.2999999999999997E-2</v>
      </c>
    </row>
    <row r="96" spans="2:11" ht="12.75" customHeight="1">
      <c r="B96" s="68" t="s">
        <v>50</v>
      </c>
      <c r="C96" s="24">
        <v>105</v>
      </c>
      <c r="D96" s="24">
        <v>-7</v>
      </c>
      <c r="E96" s="145">
        <v>0.09</v>
      </c>
      <c r="F96" s="145">
        <v>6.7000000000000004E-2</v>
      </c>
      <c r="G96" s="25">
        <v>106</v>
      </c>
      <c r="H96" s="25">
        <v>-7</v>
      </c>
      <c r="I96" s="147">
        <v>9.8000000000000004E-2</v>
      </c>
      <c r="J96" s="147">
        <v>6.6000000000000003E-2</v>
      </c>
    </row>
    <row r="97" spans="2:10" ht="12.75" customHeight="1" thickBot="1">
      <c r="B97" s="71" t="s">
        <v>159</v>
      </c>
      <c r="C97" s="48">
        <v>23</v>
      </c>
      <c r="D97" s="48">
        <v>0</v>
      </c>
      <c r="E97" s="278">
        <v>1.2999999999999999E-2</v>
      </c>
      <c r="F97" s="278">
        <v>0</v>
      </c>
      <c r="G97" s="51">
        <v>43</v>
      </c>
      <c r="H97" s="51">
        <v>0</v>
      </c>
      <c r="I97" s="179">
        <v>2.5000000000000001E-2</v>
      </c>
      <c r="J97" s="179">
        <v>0</v>
      </c>
    </row>
    <row r="98" spans="2:10" ht="12.75" customHeight="1">
      <c r="B98" s="65" t="s">
        <v>124</v>
      </c>
      <c r="C98" s="205">
        <v>2941</v>
      </c>
      <c r="D98" s="32">
        <v>-46</v>
      </c>
      <c r="E98" s="180">
        <v>5.7000000000000002E-2</v>
      </c>
      <c r="F98" s="180">
        <v>1.6E-2</v>
      </c>
      <c r="G98" s="206">
        <v>2492</v>
      </c>
      <c r="H98" s="33">
        <v>-39</v>
      </c>
      <c r="I98" s="170">
        <v>4.9000000000000002E-2</v>
      </c>
      <c r="J98" s="170">
        <v>1.6E-2</v>
      </c>
    </row>
    <row r="99" spans="2:10" ht="12.75" customHeight="1">
      <c r="B99" s="65" t="s">
        <v>119</v>
      </c>
      <c r="C99" s="24"/>
      <c r="D99" s="134"/>
      <c r="E99" s="277"/>
      <c r="F99" s="277"/>
      <c r="G99" s="25"/>
      <c r="H99" s="135"/>
    </row>
    <row r="100" spans="2:10" ht="12.75" customHeight="1">
      <c r="B100" s="68" t="s">
        <v>170</v>
      </c>
      <c r="C100" s="24">
        <v>469</v>
      </c>
      <c r="D100" s="24">
        <v>-42</v>
      </c>
      <c r="E100" s="145">
        <v>0.01</v>
      </c>
      <c r="F100" s="145">
        <v>0.09</v>
      </c>
      <c r="G100" s="25">
        <v>453</v>
      </c>
      <c r="H100" s="25">
        <v>-29</v>
      </c>
      <c r="I100" s="147">
        <v>8.9999999999999993E-3</v>
      </c>
      <c r="J100" s="147">
        <v>6.4000000000000001E-2</v>
      </c>
    </row>
    <row r="101" spans="2:10" ht="12.75" customHeight="1">
      <c r="B101" s="68" t="s">
        <v>171</v>
      </c>
      <c r="C101" s="24">
        <v>9</v>
      </c>
      <c r="D101" s="24">
        <v>-8</v>
      </c>
      <c r="E101" s="145">
        <v>0.158</v>
      </c>
      <c r="F101" s="145">
        <v>0.88900000000000001</v>
      </c>
      <c r="G101" s="25">
        <v>9</v>
      </c>
      <c r="H101" s="25">
        <v>-8</v>
      </c>
      <c r="I101" s="147">
        <v>0.16700000000000001</v>
      </c>
      <c r="J101" s="147">
        <v>0.88900000000000001</v>
      </c>
    </row>
    <row r="102" spans="2:10" ht="12.75" customHeight="1">
      <c r="B102" s="68" t="s">
        <v>50</v>
      </c>
      <c r="C102" s="24">
        <v>41</v>
      </c>
      <c r="D102" s="24">
        <v>-9</v>
      </c>
      <c r="E102" s="145">
        <v>3.5000000000000003E-2</v>
      </c>
      <c r="F102" s="145">
        <v>0.22</v>
      </c>
      <c r="G102" s="25">
        <v>46</v>
      </c>
      <c r="H102" s="25">
        <v>-11</v>
      </c>
      <c r="I102" s="147">
        <v>4.2000000000000003E-2</v>
      </c>
      <c r="J102" s="147">
        <v>0.23899999999999999</v>
      </c>
    </row>
    <row r="103" spans="2:10" ht="12.75" customHeight="1" thickBot="1">
      <c r="B103" s="71" t="s">
        <v>159</v>
      </c>
      <c r="C103" s="48">
        <v>38</v>
      </c>
      <c r="D103" s="48">
        <v>-28</v>
      </c>
      <c r="E103" s="278">
        <v>2.1000000000000001E-2</v>
      </c>
      <c r="F103" s="278">
        <v>0.73699999999999999</v>
      </c>
      <c r="G103" s="51">
        <v>41</v>
      </c>
      <c r="H103" s="51">
        <v>-22</v>
      </c>
      <c r="I103" s="179">
        <v>2.3E-2</v>
      </c>
      <c r="J103" s="179">
        <v>0</v>
      </c>
    </row>
    <row r="104" spans="2:10" ht="12.75" customHeight="1">
      <c r="B104" s="65" t="s">
        <v>126</v>
      </c>
      <c r="C104" s="32">
        <v>557</v>
      </c>
      <c r="D104" s="32">
        <v>-87</v>
      </c>
      <c r="E104" s="180">
        <v>1.0999999999999999E-2</v>
      </c>
      <c r="F104" s="180">
        <v>0.156</v>
      </c>
      <c r="G104" s="33">
        <v>549</v>
      </c>
      <c r="H104" s="33">
        <v>-70</v>
      </c>
      <c r="I104" s="170">
        <v>1.0999999999999999E-2</v>
      </c>
      <c r="J104" s="170">
        <v>0.128</v>
      </c>
    </row>
    <row r="105" spans="2:10" ht="12.75" customHeight="1">
      <c r="B105" s="65" t="s">
        <v>127</v>
      </c>
      <c r="C105" s="24"/>
      <c r="D105" s="134"/>
      <c r="E105" s="277"/>
      <c r="F105" s="277"/>
      <c r="G105" s="25"/>
      <c r="H105" s="135"/>
    </row>
    <row r="106" spans="2:10" ht="12.75" customHeight="1">
      <c r="B106" s="68" t="s">
        <v>170</v>
      </c>
      <c r="C106" s="203">
        <v>48467</v>
      </c>
      <c r="D106" s="24">
        <v>-114</v>
      </c>
      <c r="E106" s="145"/>
      <c r="F106" s="145">
        <v>2E-3</v>
      </c>
      <c r="G106" s="204">
        <v>48272</v>
      </c>
      <c r="H106" s="25">
        <v>-98</v>
      </c>
      <c r="I106" s="147"/>
      <c r="J106" s="147">
        <v>2E-3</v>
      </c>
    </row>
    <row r="107" spans="2:10" ht="12.75" customHeight="1">
      <c r="B107" s="68" t="s">
        <v>171</v>
      </c>
      <c r="C107" s="24">
        <v>57</v>
      </c>
      <c r="D107" s="24">
        <v>-8</v>
      </c>
      <c r="E107" s="145"/>
      <c r="F107" s="145">
        <v>0.14000000000000001</v>
      </c>
      <c r="G107" s="25">
        <v>54</v>
      </c>
      <c r="H107" s="25">
        <v>-9</v>
      </c>
      <c r="I107" s="147"/>
      <c r="J107" s="147">
        <v>0.16700000000000001</v>
      </c>
    </row>
    <row r="108" spans="2:10" ht="12.75" customHeight="1">
      <c r="B108" s="183" t="s">
        <v>125</v>
      </c>
      <c r="C108" s="203">
        <v>1163</v>
      </c>
      <c r="D108" s="24">
        <v>-22</v>
      </c>
      <c r="E108" s="145"/>
      <c r="F108" s="145">
        <v>1.9E-2</v>
      </c>
      <c r="G108" s="204">
        <v>1085</v>
      </c>
      <c r="H108" s="25">
        <v>-24</v>
      </c>
      <c r="I108" s="147"/>
      <c r="J108" s="147">
        <v>2.1999999999999999E-2</v>
      </c>
    </row>
    <row r="109" spans="2:10" ht="12.75" customHeight="1" thickBot="1">
      <c r="B109" s="71" t="s">
        <v>159</v>
      </c>
      <c r="C109" s="207">
        <v>1790</v>
      </c>
      <c r="D109" s="48">
        <v>-30</v>
      </c>
      <c r="E109" s="278"/>
      <c r="F109" s="278">
        <v>1.7000000000000001E-2</v>
      </c>
      <c r="G109" s="208">
        <v>1749</v>
      </c>
      <c r="H109" s="51">
        <v>-23</v>
      </c>
      <c r="I109" s="179"/>
      <c r="J109" s="179">
        <v>1.2999999999999999E-2</v>
      </c>
    </row>
    <row r="110" spans="2:10" ht="24">
      <c r="B110" s="148" t="s">
        <v>217</v>
      </c>
      <c r="C110" s="205">
        <v>51477</v>
      </c>
      <c r="D110" s="32">
        <v>-174</v>
      </c>
      <c r="E110" s="180"/>
      <c r="F110" s="180">
        <v>4.0000000000000001E-3</v>
      </c>
      <c r="G110" s="206">
        <v>51160</v>
      </c>
      <c r="H110" s="33">
        <v>-154</v>
      </c>
      <c r="I110" s="170"/>
      <c r="J110" s="170">
        <v>3.0000000000000001E-3</v>
      </c>
    </row>
    <row r="111" spans="2:10" ht="12.75" customHeight="1" thickBot="1">
      <c r="B111" s="71" t="s">
        <v>49</v>
      </c>
      <c r="C111" s="280">
        <v>-1884</v>
      </c>
      <c r="D111" s="48"/>
      <c r="E111" s="278"/>
      <c r="F111" s="278"/>
      <c r="G111" s="51">
        <v>-2040</v>
      </c>
      <c r="H111" s="51"/>
      <c r="I111" s="179"/>
      <c r="J111" s="179"/>
    </row>
    <row r="112" spans="2:10" ht="12.75" customHeight="1">
      <c r="B112" s="65" t="s">
        <v>51</v>
      </c>
      <c r="C112" s="205">
        <v>49593</v>
      </c>
      <c r="D112" s="32">
        <v>0</v>
      </c>
      <c r="E112" s="180"/>
      <c r="F112" s="180">
        <v>0</v>
      </c>
      <c r="G112" s="206">
        <v>49120</v>
      </c>
      <c r="H112" s="33">
        <v>-154</v>
      </c>
      <c r="I112" s="170"/>
      <c r="J112" s="170">
        <v>3.0000000000000001E-3</v>
      </c>
    </row>
    <row r="113" spans="2:12" ht="12.75" customHeight="1">
      <c r="B113" s="68" t="s">
        <v>213</v>
      </c>
      <c r="C113" s="203">
        <v>2757</v>
      </c>
      <c r="D113" s="24">
        <v>-5</v>
      </c>
      <c r="E113" s="145"/>
      <c r="F113" s="145">
        <v>2E-3</v>
      </c>
      <c r="G113" s="204">
        <v>2938</v>
      </c>
      <c r="H113" s="25">
        <v>-8</v>
      </c>
      <c r="I113" s="147"/>
      <c r="J113" s="147">
        <v>3.0000000000000001E-3</v>
      </c>
    </row>
    <row r="114" spans="2:12" ht="12.75" customHeight="1">
      <c r="B114" s="68" t="s">
        <v>215</v>
      </c>
      <c r="C114" s="212">
        <v>67</v>
      </c>
      <c r="D114" s="279">
        <v>-2</v>
      </c>
      <c r="E114" s="145"/>
      <c r="F114" s="145">
        <v>0.03</v>
      </c>
      <c r="G114" s="273">
        <v>47</v>
      </c>
      <c r="H114" s="211">
        <v>-2</v>
      </c>
      <c r="I114" s="147"/>
      <c r="J114" s="147">
        <v>4.2999999999999997E-2</v>
      </c>
    </row>
    <row r="115" spans="2:12" ht="12.75" customHeight="1">
      <c r="B115" s="68" t="s">
        <v>216</v>
      </c>
      <c r="C115" s="212">
        <v>13</v>
      </c>
      <c r="D115" s="24">
        <v>-4</v>
      </c>
      <c r="E115" s="145"/>
      <c r="F115" s="145">
        <v>0.308</v>
      </c>
      <c r="G115" s="273">
        <v>13</v>
      </c>
      <c r="H115" s="25">
        <v>-4</v>
      </c>
      <c r="I115" s="147"/>
      <c r="J115" s="147">
        <v>0.308</v>
      </c>
    </row>
    <row r="116" spans="2:12" ht="12.75" customHeight="1" thickBot="1">
      <c r="B116" s="209" t="s">
        <v>214</v>
      </c>
      <c r="C116" s="210">
        <v>2837</v>
      </c>
      <c r="D116" s="213">
        <v>-11</v>
      </c>
      <c r="E116" s="214"/>
      <c r="F116" s="214">
        <v>4.0000000000000001E-3</v>
      </c>
      <c r="G116" s="274">
        <v>2998</v>
      </c>
      <c r="H116" s="243">
        <v>-14</v>
      </c>
      <c r="I116" s="275"/>
      <c r="J116" s="275">
        <v>5.0000000000000001E-3</v>
      </c>
    </row>
    <row r="117" spans="2:12" ht="24">
      <c r="B117" s="148" t="s">
        <v>264</v>
      </c>
      <c r="C117" s="205">
        <v>52430</v>
      </c>
      <c r="D117" s="32">
        <v>-185</v>
      </c>
      <c r="E117" s="180"/>
      <c r="F117" s="180">
        <v>4.0000000000000001E-3</v>
      </c>
      <c r="G117" s="206">
        <v>52118</v>
      </c>
      <c r="H117" s="33">
        <v>-168</v>
      </c>
      <c r="I117" s="170"/>
      <c r="J117" s="170">
        <v>3.0000000000000001E-3</v>
      </c>
    </row>
    <row r="118" spans="2:12" ht="12.75" customHeight="1">
      <c r="B118" s="68"/>
      <c r="D118" s="135"/>
      <c r="E118" s="3"/>
    </row>
    <row r="119" spans="2:12" ht="12.75" customHeight="1">
      <c r="B119" s="68"/>
      <c r="D119" s="135"/>
      <c r="E119" s="3"/>
    </row>
    <row r="120" spans="2:12" ht="12.75" customHeight="1">
      <c r="B120" s="10" t="s">
        <v>233</v>
      </c>
    </row>
    <row r="121" spans="2:12" ht="12.75" customHeight="1"/>
    <row r="122" spans="2:12" ht="27.6" customHeight="1">
      <c r="B122" s="236"/>
      <c r="C122" s="409" t="s">
        <v>170</v>
      </c>
      <c r="D122" s="409"/>
      <c r="E122" s="409" t="s">
        <v>171</v>
      </c>
      <c r="F122" s="409"/>
      <c r="G122" s="409" t="s">
        <v>50</v>
      </c>
      <c r="H122" s="409"/>
      <c r="I122" s="410" t="s">
        <v>228</v>
      </c>
      <c r="J122" s="410"/>
      <c r="K122" s="409" t="s">
        <v>53</v>
      </c>
      <c r="L122" s="409"/>
    </row>
    <row r="123" spans="2:12" ht="12.75" customHeight="1">
      <c r="B123" s="242" t="s">
        <v>7</v>
      </c>
      <c r="C123" s="142" t="s">
        <v>346</v>
      </c>
      <c r="D123" s="142">
        <v>2022</v>
      </c>
      <c r="E123" s="142" t="s">
        <v>346</v>
      </c>
      <c r="F123" s="142">
        <v>2022</v>
      </c>
      <c r="G123" s="142" t="s">
        <v>346</v>
      </c>
      <c r="H123" s="142">
        <v>2022</v>
      </c>
      <c r="I123" s="142" t="s">
        <v>346</v>
      </c>
      <c r="J123" s="142">
        <v>2022</v>
      </c>
      <c r="K123" s="142" t="s">
        <v>346</v>
      </c>
      <c r="L123" s="142">
        <v>2022</v>
      </c>
    </row>
    <row r="124" spans="2:12" ht="12.75" customHeight="1">
      <c r="B124" s="65" t="s">
        <v>224</v>
      </c>
      <c r="C124" s="205">
        <v>46232</v>
      </c>
      <c r="D124" s="205">
        <v>48018</v>
      </c>
      <c r="E124" s="32">
        <v>54</v>
      </c>
      <c r="F124" s="237">
        <v>52</v>
      </c>
      <c r="G124" s="32">
        <v>1085</v>
      </c>
      <c r="H124" s="237">
        <v>830</v>
      </c>
      <c r="I124" s="205">
        <v>1749</v>
      </c>
      <c r="J124" s="205">
        <v>1777</v>
      </c>
      <c r="K124" s="205">
        <v>49120</v>
      </c>
      <c r="L124" s="205">
        <v>50708</v>
      </c>
    </row>
    <row r="125" spans="2:12" ht="12.75" customHeight="1">
      <c r="B125" s="68" t="s">
        <v>235</v>
      </c>
      <c r="C125" s="25"/>
      <c r="D125" s="25">
        <v>0</v>
      </c>
      <c r="E125" s="25">
        <v>0</v>
      </c>
      <c r="F125" s="25">
        <v>0</v>
      </c>
      <c r="G125" s="25">
        <v>0</v>
      </c>
      <c r="H125" s="25">
        <v>0</v>
      </c>
      <c r="I125" s="25">
        <v>0</v>
      </c>
      <c r="J125" s="25">
        <v>0</v>
      </c>
      <c r="K125" s="25">
        <v>0</v>
      </c>
      <c r="L125" s="25">
        <v>0</v>
      </c>
    </row>
    <row r="126" spans="2:12" ht="12.75" customHeight="1">
      <c r="B126" s="68" t="s">
        <v>230</v>
      </c>
      <c r="C126" s="204">
        <v>2182</v>
      </c>
      <c r="D126" s="204">
        <v>7417</v>
      </c>
      <c r="E126" s="25">
        <v>8</v>
      </c>
      <c r="F126" s="25">
        <v>12</v>
      </c>
      <c r="G126" s="25">
        <v>105</v>
      </c>
      <c r="H126" s="25">
        <v>321</v>
      </c>
      <c r="I126" s="204">
        <v>3716</v>
      </c>
      <c r="J126" s="204">
        <v>4868</v>
      </c>
      <c r="K126" s="204">
        <v>6011</v>
      </c>
      <c r="L126" s="204">
        <v>12618</v>
      </c>
    </row>
    <row r="127" spans="2:12" ht="12.75" customHeight="1">
      <c r="B127" s="68" t="s">
        <v>236</v>
      </c>
      <c r="C127" s="204">
        <v>0</v>
      </c>
      <c r="D127" s="204">
        <v>0</v>
      </c>
      <c r="E127" s="25">
        <v>-1</v>
      </c>
      <c r="F127" s="25">
        <v>-5</v>
      </c>
      <c r="G127" s="25">
        <v>9</v>
      </c>
      <c r="H127" s="25">
        <v>-27</v>
      </c>
      <c r="I127" s="25">
        <v>9</v>
      </c>
      <c r="J127" s="25">
        <v>8</v>
      </c>
      <c r="K127" s="25">
        <v>17</v>
      </c>
      <c r="L127" s="25">
        <v>-24</v>
      </c>
    </row>
    <row r="128" spans="2:12" ht="12.75" customHeight="1">
      <c r="B128" s="68" t="s">
        <v>231</v>
      </c>
      <c r="C128" s="238">
        <v>-1995</v>
      </c>
      <c r="D128" s="238">
        <v>-6364</v>
      </c>
      <c r="E128" s="25">
        <v>-3</v>
      </c>
      <c r="F128" s="25">
        <v>-3</v>
      </c>
      <c r="G128" s="25">
        <v>-36</v>
      </c>
      <c r="H128" s="25">
        <v>-39</v>
      </c>
      <c r="I128" s="239">
        <v>-3683</v>
      </c>
      <c r="J128" s="239">
        <v>-4923</v>
      </c>
      <c r="K128" s="239">
        <v>-5717</v>
      </c>
      <c r="L128" s="239">
        <v>-11329</v>
      </c>
    </row>
    <row r="129" spans="2:14" ht="12.75" customHeight="1">
      <c r="B129" s="68" t="s">
        <v>225</v>
      </c>
      <c r="C129" s="25">
        <v>0</v>
      </c>
      <c r="D129" s="25">
        <v>-1</v>
      </c>
      <c r="E129" s="25">
        <v>-1</v>
      </c>
      <c r="F129" s="25">
        <v>-1</v>
      </c>
      <c r="G129" s="25">
        <v>0</v>
      </c>
      <c r="H129" s="25">
        <v>-1</v>
      </c>
      <c r="I129" s="25">
        <v>0</v>
      </c>
      <c r="J129" s="25">
        <v>0</v>
      </c>
      <c r="K129" s="25">
        <v>-1</v>
      </c>
      <c r="L129" s="25">
        <v>-3</v>
      </c>
    </row>
    <row r="130" spans="2:14" ht="12.75" customHeight="1">
      <c r="B130" s="68" t="s">
        <v>237</v>
      </c>
      <c r="C130" s="238">
        <v>136</v>
      </c>
      <c r="D130" s="25">
        <v>-2863</v>
      </c>
      <c r="E130" s="25">
        <v>0</v>
      </c>
      <c r="F130" s="25">
        <v>0</v>
      </c>
      <c r="G130" s="25">
        <v>0</v>
      </c>
      <c r="H130" s="25">
        <v>0</v>
      </c>
      <c r="I130" s="25">
        <v>0</v>
      </c>
      <c r="J130" s="25">
        <v>-1</v>
      </c>
      <c r="K130" s="238">
        <v>136</v>
      </c>
      <c r="L130" s="25">
        <v>-2864</v>
      </c>
    </row>
    <row r="131" spans="2:14" ht="12.75" customHeight="1">
      <c r="B131" s="68" t="s">
        <v>290</v>
      </c>
      <c r="C131" s="25">
        <v>20</v>
      </c>
      <c r="D131" s="25">
        <v>13</v>
      </c>
      <c r="E131" s="25">
        <v>0</v>
      </c>
      <c r="F131" s="25">
        <v>0</v>
      </c>
      <c r="G131" s="25">
        <v>0</v>
      </c>
      <c r="H131" s="25">
        <v>0</v>
      </c>
      <c r="I131" s="25">
        <v>0</v>
      </c>
      <c r="J131" s="25">
        <v>0</v>
      </c>
      <c r="K131" s="25">
        <v>20</v>
      </c>
      <c r="L131" s="25">
        <v>13</v>
      </c>
    </row>
    <row r="132" spans="2:14" ht="12.75" customHeight="1">
      <c r="B132" s="68" t="s">
        <v>238</v>
      </c>
      <c r="C132" s="25">
        <v>0</v>
      </c>
      <c r="D132" s="25">
        <v>0</v>
      </c>
      <c r="E132" s="25">
        <v>0</v>
      </c>
      <c r="F132" s="25">
        <v>0</v>
      </c>
      <c r="G132" s="25">
        <v>0</v>
      </c>
      <c r="H132" s="25">
        <v>0</v>
      </c>
      <c r="I132" s="25">
        <v>-2</v>
      </c>
      <c r="J132" s="25">
        <v>21</v>
      </c>
      <c r="K132" s="25">
        <v>-2</v>
      </c>
      <c r="L132" s="25">
        <v>21</v>
      </c>
    </row>
    <row r="133" spans="2:14" ht="12.75" customHeight="1" thickBot="1">
      <c r="B133" s="71" t="s">
        <v>239</v>
      </c>
      <c r="C133" s="51">
        <v>8</v>
      </c>
      <c r="D133" s="51">
        <v>12</v>
      </c>
      <c r="E133" s="51">
        <v>0</v>
      </c>
      <c r="F133" s="51">
        <v>-1</v>
      </c>
      <c r="G133" s="51">
        <v>0</v>
      </c>
      <c r="H133" s="51">
        <v>1</v>
      </c>
      <c r="I133" s="51">
        <v>1</v>
      </c>
      <c r="J133" s="51">
        <v>-1</v>
      </c>
      <c r="K133" s="51">
        <v>9</v>
      </c>
      <c r="L133" s="51">
        <v>11</v>
      </c>
      <c r="M133" s="25"/>
      <c r="N133" s="25"/>
    </row>
    <row r="134" spans="2:14" ht="12.75" customHeight="1">
      <c r="B134" s="148" t="s">
        <v>234</v>
      </c>
      <c r="C134" s="205">
        <v>46583</v>
      </c>
      <c r="D134" s="205">
        <v>46232</v>
      </c>
      <c r="E134" s="32">
        <v>57</v>
      </c>
      <c r="F134" s="32">
        <v>54</v>
      </c>
      <c r="G134" s="32">
        <v>1163</v>
      </c>
      <c r="H134" s="32">
        <v>1085</v>
      </c>
      <c r="I134" s="205">
        <v>1790</v>
      </c>
      <c r="J134" s="205">
        <v>1749</v>
      </c>
      <c r="K134" s="205">
        <v>49593</v>
      </c>
      <c r="L134" s="205">
        <v>49120</v>
      </c>
    </row>
    <row r="135" spans="2:14" ht="12.75" customHeight="1">
      <c r="B135" s="68"/>
      <c r="C135" s="3"/>
      <c r="D135" s="3"/>
      <c r="E135" s="3"/>
      <c r="F135" s="3"/>
    </row>
    <row r="136" spans="2:14" ht="12.75" customHeight="1">
      <c r="B136" s="68"/>
      <c r="C136" s="3"/>
      <c r="D136" s="3"/>
      <c r="E136" s="3"/>
      <c r="F136" s="3"/>
    </row>
    <row r="137" spans="2:14" ht="12.75" customHeight="1">
      <c r="B137" s="10" t="s">
        <v>227</v>
      </c>
    </row>
    <row r="138" spans="2:14" ht="12.75" customHeight="1"/>
    <row r="139" spans="2:14" ht="28.5" customHeight="1">
      <c r="B139" s="236"/>
      <c r="C139" s="409" t="s">
        <v>170</v>
      </c>
      <c r="D139" s="409"/>
      <c r="E139" s="409" t="s">
        <v>171</v>
      </c>
      <c r="F139" s="409"/>
      <c r="G139" s="409" t="s">
        <v>50</v>
      </c>
      <c r="H139" s="409"/>
      <c r="I139" s="410" t="s">
        <v>159</v>
      </c>
      <c r="J139" s="410"/>
      <c r="K139" s="409" t="s">
        <v>291</v>
      </c>
      <c r="L139" s="409"/>
      <c r="M139" s="409" t="s">
        <v>223</v>
      </c>
      <c r="N139" s="409"/>
    </row>
    <row r="140" spans="2:14" ht="12.75" customHeight="1">
      <c r="B140" s="236" t="s">
        <v>222</v>
      </c>
      <c r="C140" s="142" t="s">
        <v>346</v>
      </c>
      <c r="D140" s="143">
        <v>2022</v>
      </c>
      <c r="E140" s="142" t="s">
        <v>346</v>
      </c>
      <c r="F140" s="143">
        <v>2022</v>
      </c>
      <c r="G140" s="142" t="s">
        <v>346</v>
      </c>
      <c r="H140" s="143">
        <v>2022</v>
      </c>
      <c r="I140" s="142" t="s">
        <v>346</v>
      </c>
      <c r="J140" s="143">
        <v>2022</v>
      </c>
      <c r="K140" s="142" t="s">
        <v>346</v>
      </c>
      <c r="L140" s="143">
        <v>2022</v>
      </c>
      <c r="M140" s="142" t="s">
        <v>346</v>
      </c>
      <c r="N140" s="143">
        <v>2022</v>
      </c>
    </row>
    <row r="141" spans="2:14" ht="12.75" customHeight="1">
      <c r="B141" s="65" t="s">
        <v>224</v>
      </c>
      <c r="C141" s="32">
        <v>98</v>
      </c>
      <c r="D141" s="33">
        <v>73</v>
      </c>
      <c r="E141" s="32">
        <v>9</v>
      </c>
      <c r="F141" s="33">
        <v>10</v>
      </c>
      <c r="G141" s="32">
        <v>24</v>
      </c>
      <c r="H141" s="33">
        <v>23</v>
      </c>
      <c r="I141" s="32">
        <v>23</v>
      </c>
      <c r="J141" s="33">
        <v>1</v>
      </c>
      <c r="K141" s="32">
        <v>154</v>
      </c>
      <c r="L141" s="33">
        <v>107</v>
      </c>
      <c r="M141" s="32">
        <v>14</v>
      </c>
      <c r="N141" s="33">
        <v>13</v>
      </c>
    </row>
    <row r="142" spans="2:14" ht="12.75" customHeight="1">
      <c r="B142" s="68" t="s">
        <v>292</v>
      </c>
      <c r="C142" s="24">
        <v>-4</v>
      </c>
      <c r="D142" s="25">
        <v>-3</v>
      </c>
      <c r="E142" s="24">
        <v>0</v>
      </c>
      <c r="F142" s="25">
        <v>0</v>
      </c>
      <c r="G142" s="24">
        <v>-3</v>
      </c>
      <c r="H142" s="25">
        <v>-3</v>
      </c>
      <c r="I142" s="24">
        <v>1</v>
      </c>
      <c r="J142" s="25">
        <v>0</v>
      </c>
      <c r="K142" s="24">
        <v>-6</v>
      </c>
      <c r="L142" s="25">
        <v>-6</v>
      </c>
      <c r="M142" s="24">
        <v>0</v>
      </c>
      <c r="N142" s="25">
        <v>0</v>
      </c>
    </row>
    <row r="143" spans="2:14" ht="12.75" customHeight="1">
      <c r="B143" s="68" t="s">
        <v>293</v>
      </c>
      <c r="C143" s="24">
        <v>5</v>
      </c>
      <c r="D143" s="25">
        <v>4</v>
      </c>
      <c r="E143" s="24">
        <v>0</v>
      </c>
      <c r="F143" s="25">
        <v>-1</v>
      </c>
      <c r="G143" s="24">
        <v>1</v>
      </c>
      <c r="H143" s="25">
        <v>2</v>
      </c>
      <c r="I143" s="24">
        <v>0</v>
      </c>
      <c r="J143" s="25">
        <v>0</v>
      </c>
      <c r="K143" s="24">
        <v>6</v>
      </c>
      <c r="L143" s="25">
        <v>5</v>
      </c>
      <c r="M143" s="24">
        <v>1</v>
      </c>
      <c r="N143" s="25">
        <v>-1</v>
      </c>
    </row>
    <row r="144" spans="2:14" ht="12.75" customHeight="1">
      <c r="B144" s="68" t="s">
        <v>294</v>
      </c>
      <c r="C144" s="24">
        <v>11</v>
      </c>
      <c r="D144" s="25">
        <v>4</v>
      </c>
      <c r="E144" s="24">
        <v>1</v>
      </c>
      <c r="F144" s="25">
        <v>1</v>
      </c>
      <c r="G144" s="24">
        <v>1</v>
      </c>
      <c r="H144" s="25">
        <v>2</v>
      </c>
      <c r="I144" s="24">
        <v>0</v>
      </c>
      <c r="J144" s="25">
        <v>22</v>
      </c>
      <c r="K144" s="24">
        <v>13</v>
      </c>
      <c r="L144" s="25">
        <v>29</v>
      </c>
      <c r="M144" s="24">
        <v>0</v>
      </c>
      <c r="N144" s="25">
        <v>1</v>
      </c>
    </row>
    <row r="145" spans="2:14" ht="12.75" customHeight="1">
      <c r="B145" s="68" t="s">
        <v>229</v>
      </c>
      <c r="C145" s="24">
        <v>9</v>
      </c>
      <c r="D145" s="25">
        <v>-2</v>
      </c>
      <c r="E145" s="24">
        <v>-1</v>
      </c>
      <c r="F145" s="25">
        <v>0</v>
      </c>
      <c r="G145" s="24">
        <v>-2</v>
      </c>
      <c r="H145" s="25">
        <v>1</v>
      </c>
      <c r="I145" s="24">
        <v>6</v>
      </c>
      <c r="J145" s="25">
        <v>0</v>
      </c>
      <c r="K145" s="24">
        <v>12</v>
      </c>
      <c r="L145" s="25">
        <v>-1</v>
      </c>
      <c r="M145" s="24">
        <v>-2</v>
      </c>
      <c r="N145" s="25">
        <v>-1</v>
      </c>
    </row>
    <row r="146" spans="2:14" ht="12.75" customHeight="1">
      <c r="B146" s="68" t="s">
        <v>230</v>
      </c>
      <c r="C146" s="24">
        <v>2</v>
      </c>
      <c r="D146" s="25">
        <v>11</v>
      </c>
      <c r="E146" s="24">
        <v>0</v>
      </c>
      <c r="F146" s="25">
        <v>1</v>
      </c>
      <c r="G146" s="24">
        <v>1</v>
      </c>
      <c r="H146" s="25">
        <v>3</v>
      </c>
      <c r="I146" s="24">
        <v>0</v>
      </c>
      <c r="J146" s="25">
        <v>0</v>
      </c>
      <c r="K146" s="24">
        <v>3</v>
      </c>
      <c r="L146" s="25">
        <v>15</v>
      </c>
      <c r="M146" s="24">
        <v>0</v>
      </c>
      <c r="N146" s="25">
        <v>3</v>
      </c>
    </row>
    <row r="147" spans="2:14" ht="12.75" customHeight="1">
      <c r="B147" s="68" t="s">
        <v>231</v>
      </c>
      <c r="C147" s="24">
        <v>-5</v>
      </c>
      <c r="D147" s="25">
        <v>-1</v>
      </c>
      <c r="E147" s="24">
        <v>0</v>
      </c>
      <c r="F147" s="25">
        <v>-1</v>
      </c>
      <c r="G147" s="24">
        <v>0</v>
      </c>
      <c r="H147" s="25">
        <v>-2</v>
      </c>
      <c r="I147" s="24">
        <v>0</v>
      </c>
      <c r="J147" s="25">
        <v>0</v>
      </c>
      <c r="K147" s="24">
        <v>-5</v>
      </c>
      <c r="L147" s="25">
        <v>-4</v>
      </c>
      <c r="M147" s="24">
        <v>0</v>
      </c>
      <c r="N147" s="25">
        <v>-1</v>
      </c>
    </row>
    <row r="148" spans="2:14" ht="12.75" customHeight="1">
      <c r="B148" s="68" t="s">
        <v>232</v>
      </c>
      <c r="C148" s="24">
        <v>0</v>
      </c>
      <c r="D148" s="25">
        <v>28</v>
      </c>
      <c r="E148" s="24">
        <v>0</v>
      </c>
      <c r="F148" s="25">
        <v>0</v>
      </c>
      <c r="G148" s="24">
        <v>0</v>
      </c>
      <c r="H148" s="25">
        <v>0</v>
      </c>
      <c r="I148" s="24">
        <v>0</v>
      </c>
      <c r="J148" s="25">
        <v>0</v>
      </c>
      <c r="K148" s="24">
        <v>0</v>
      </c>
      <c r="L148" s="25">
        <v>28</v>
      </c>
      <c r="M148" s="24">
        <v>0</v>
      </c>
      <c r="N148" s="25">
        <v>1</v>
      </c>
    </row>
    <row r="149" spans="2:14" ht="12.75" customHeight="1">
      <c r="B149" s="281" t="s">
        <v>295</v>
      </c>
      <c r="C149" s="28">
        <v>-2</v>
      </c>
      <c r="D149" s="29">
        <v>-15</v>
      </c>
      <c r="E149" s="28">
        <v>0</v>
      </c>
      <c r="F149" s="29">
        <v>0</v>
      </c>
      <c r="G149" s="28">
        <v>0</v>
      </c>
      <c r="H149" s="29">
        <v>-1</v>
      </c>
      <c r="I149" s="28">
        <v>0</v>
      </c>
      <c r="J149" s="29">
        <v>0</v>
      </c>
      <c r="K149" s="28">
        <v>-2</v>
      </c>
      <c r="L149" s="29">
        <v>-16</v>
      </c>
      <c r="M149" s="28">
        <v>-2</v>
      </c>
      <c r="N149" s="29">
        <v>-1</v>
      </c>
    </row>
    <row r="150" spans="2:14" ht="12.75" customHeight="1">
      <c r="B150" s="148" t="s">
        <v>296</v>
      </c>
      <c r="C150" s="32">
        <v>16</v>
      </c>
      <c r="D150" s="33">
        <v>26</v>
      </c>
      <c r="E150" s="32">
        <v>0</v>
      </c>
      <c r="F150" s="33">
        <v>0</v>
      </c>
      <c r="G150" s="32">
        <v>-2</v>
      </c>
      <c r="H150" s="33">
        <v>2</v>
      </c>
      <c r="I150" s="32">
        <v>7</v>
      </c>
      <c r="J150" s="33">
        <v>22</v>
      </c>
      <c r="K150" s="32">
        <v>21</v>
      </c>
      <c r="L150" s="33">
        <v>50</v>
      </c>
      <c r="M150" s="32">
        <v>-3</v>
      </c>
      <c r="N150" s="33">
        <v>1</v>
      </c>
    </row>
    <row r="151" spans="2:14" ht="12.75" customHeight="1" thickBot="1">
      <c r="B151" s="71" t="s">
        <v>225</v>
      </c>
      <c r="C151" s="48">
        <v>0</v>
      </c>
      <c r="D151" s="51">
        <v>-1</v>
      </c>
      <c r="E151" s="48">
        <v>-1</v>
      </c>
      <c r="F151" s="51">
        <v>-1</v>
      </c>
      <c r="G151" s="48">
        <v>0</v>
      </c>
      <c r="H151" s="51">
        <v>-1</v>
      </c>
      <c r="I151" s="48">
        <v>0</v>
      </c>
      <c r="J151" s="51">
        <v>0</v>
      </c>
      <c r="K151" s="48">
        <v>-1</v>
      </c>
      <c r="L151" s="51">
        <v>-3</v>
      </c>
      <c r="M151" s="48">
        <v>0</v>
      </c>
      <c r="N151" s="51">
        <v>0</v>
      </c>
    </row>
    <row r="152" spans="2:14" ht="12.75" customHeight="1">
      <c r="B152" s="148" t="s">
        <v>226</v>
      </c>
      <c r="C152" s="32">
        <v>114</v>
      </c>
      <c r="D152" s="33">
        <v>98</v>
      </c>
      <c r="E152" s="32">
        <v>8</v>
      </c>
      <c r="F152" s="33">
        <v>9</v>
      </c>
      <c r="G152" s="32">
        <v>22</v>
      </c>
      <c r="H152" s="33">
        <v>24</v>
      </c>
      <c r="I152" s="32">
        <v>30</v>
      </c>
      <c r="J152" s="33">
        <v>23</v>
      </c>
      <c r="K152" s="32">
        <v>174</v>
      </c>
      <c r="L152" s="33">
        <v>154</v>
      </c>
      <c r="M152" s="32">
        <v>11</v>
      </c>
      <c r="N152" s="33">
        <v>14</v>
      </c>
    </row>
    <row r="153" spans="2:14" ht="12.75" customHeight="1">
      <c r="B153" s="282" t="s">
        <v>297</v>
      </c>
      <c r="C153" s="286">
        <v>40</v>
      </c>
      <c r="D153" s="284">
        <v>42</v>
      </c>
      <c r="E153" s="286">
        <v>0</v>
      </c>
      <c r="F153" s="284">
        <v>0</v>
      </c>
      <c r="G153" s="286">
        <v>4</v>
      </c>
      <c r="H153" s="284">
        <v>4</v>
      </c>
      <c r="I153" s="286">
        <v>0</v>
      </c>
      <c r="J153" s="284">
        <v>0</v>
      </c>
      <c r="K153" s="286">
        <v>44</v>
      </c>
      <c r="L153" s="284">
        <v>46</v>
      </c>
      <c r="M153" s="286">
        <v>3</v>
      </c>
      <c r="N153" s="284">
        <v>5</v>
      </c>
    </row>
    <row r="154" spans="2:14" ht="12.75" customHeight="1">
      <c r="B154" s="283" t="s">
        <v>296</v>
      </c>
      <c r="C154" s="24">
        <v>16</v>
      </c>
      <c r="D154" s="25">
        <v>26</v>
      </c>
      <c r="E154" s="24">
        <v>0</v>
      </c>
      <c r="F154" s="25">
        <v>0</v>
      </c>
      <c r="G154" s="24">
        <v>-2</v>
      </c>
      <c r="H154" s="25">
        <v>2</v>
      </c>
      <c r="I154" s="24">
        <v>7</v>
      </c>
      <c r="J154" s="25">
        <v>22</v>
      </c>
      <c r="K154" s="24">
        <v>21</v>
      </c>
      <c r="L154" s="25">
        <v>50</v>
      </c>
      <c r="M154" s="24">
        <v>-3</v>
      </c>
      <c r="N154" s="25">
        <v>1</v>
      </c>
    </row>
    <row r="155" spans="2:14" ht="12.75" customHeight="1" thickBot="1">
      <c r="B155" s="285" t="s">
        <v>298</v>
      </c>
      <c r="C155" s="48">
        <v>-5</v>
      </c>
      <c r="D155" s="51">
        <v>-10</v>
      </c>
      <c r="E155" s="48">
        <v>-1</v>
      </c>
      <c r="F155" s="51">
        <v>-2</v>
      </c>
      <c r="G155" s="48">
        <v>0</v>
      </c>
      <c r="H155" s="51">
        <v>0</v>
      </c>
      <c r="I155" s="48">
        <v>0</v>
      </c>
      <c r="J155" s="51">
        <v>0</v>
      </c>
      <c r="K155" s="48">
        <v>-6</v>
      </c>
      <c r="L155" s="51">
        <v>-12</v>
      </c>
      <c r="M155" s="48">
        <v>0</v>
      </c>
      <c r="N155" s="51">
        <v>0</v>
      </c>
    </row>
    <row r="156" spans="2:14" ht="12.75" customHeight="1">
      <c r="B156" s="148" t="s">
        <v>299</v>
      </c>
      <c r="C156" s="32">
        <v>11</v>
      </c>
      <c r="D156" s="33">
        <v>16</v>
      </c>
      <c r="E156" s="32">
        <v>-1</v>
      </c>
      <c r="F156" s="33">
        <v>-2</v>
      </c>
      <c r="G156" s="32">
        <v>-2</v>
      </c>
      <c r="H156" s="33">
        <v>2</v>
      </c>
      <c r="I156" s="32">
        <v>7</v>
      </c>
      <c r="J156" s="33">
        <v>22</v>
      </c>
      <c r="K156" s="32">
        <v>15</v>
      </c>
      <c r="L156" s="33">
        <v>38</v>
      </c>
      <c r="M156" s="32">
        <v>-3</v>
      </c>
      <c r="N156" s="33">
        <v>1</v>
      </c>
    </row>
    <row r="157" spans="2:14" ht="12.75" customHeight="1">
      <c r="B157" s="68"/>
      <c r="C157" s="3"/>
      <c r="D157" s="3"/>
      <c r="E157" s="3"/>
      <c r="F157" s="3"/>
    </row>
    <row r="158" spans="2:14" ht="12.75" customHeight="1">
      <c r="B158" s="68"/>
      <c r="C158" s="3"/>
      <c r="D158" s="3"/>
      <c r="E158" s="3"/>
      <c r="F158" s="3"/>
    </row>
    <row r="159" spans="2:14" ht="12.75" customHeight="1">
      <c r="B159" s="10" t="s">
        <v>300</v>
      </c>
      <c r="C159" s="7"/>
      <c r="D159" s="7"/>
      <c r="E159" s="7"/>
      <c r="F159" s="7"/>
      <c r="G159" s="7"/>
      <c r="H159" s="7"/>
    </row>
    <row r="160" spans="2:14" ht="12.75" customHeight="1">
      <c r="B160" s="7"/>
      <c r="C160" s="7"/>
      <c r="D160" s="7"/>
      <c r="E160" s="7"/>
      <c r="F160" s="7"/>
      <c r="G160" s="7"/>
      <c r="H160" s="7"/>
    </row>
    <row r="161" spans="2:14" ht="34.5" customHeight="1">
      <c r="B161" s="7"/>
      <c r="C161" s="397" t="s">
        <v>120</v>
      </c>
      <c r="D161" s="397"/>
      <c r="E161" s="397" t="s">
        <v>240</v>
      </c>
      <c r="F161" s="397"/>
      <c r="G161" s="397" t="s">
        <v>241</v>
      </c>
      <c r="H161" s="397"/>
      <c r="I161" s="397" t="s">
        <v>242</v>
      </c>
      <c r="J161" s="397"/>
      <c r="K161" s="397" t="s">
        <v>243</v>
      </c>
      <c r="L161" s="397"/>
      <c r="M161" s="397" t="s">
        <v>244</v>
      </c>
      <c r="N161" s="397"/>
    </row>
    <row r="162" spans="2:14">
      <c r="B162" s="240" t="s">
        <v>7</v>
      </c>
      <c r="C162" s="142" t="s">
        <v>346</v>
      </c>
      <c r="D162" s="288">
        <v>2022</v>
      </c>
      <c r="E162" s="142" t="s">
        <v>346</v>
      </c>
      <c r="F162" s="288">
        <v>2022</v>
      </c>
      <c r="G162" s="142" t="s">
        <v>346</v>
      </c>
      <c r="H162" s="288">
        <v>2022</v>
      </c>
      <c r="I162" s="142" t="s">
        <v>346</v>
      </c>
      <c r="J162" s="288">
        <v>2022</v>
      </c>
      <c r="K162" s="142" t="s">
        <v>346</v>
      </c>
      <c r="L162" s="288">
        <v>2022</v>
      </c>
      <c r="M162" s="142" t="s">
        <v>346</v>
      </c>
      <c r="N162" s="288">
        <v>2022</v>
      </c>
    </row>
    <row r="163" spans="2:14">
      <c r="B163" s="58"/>
      <c r="C163" s="287"/>
      <c r="D163" s="263"/>
      <c r="E163" s="287"/>
      <c r="F163" s="263"/>
      <c r="G163" s="287"/>
      <c r="H163" s="263"/>
      <c r="I163" s="277"/>
      <c r="K163" s="277"/>
      <c r="M163" s="277"/>
    </row>
    <row r="164" spans="2:14">
      <c r="B164" s="58" t="s">
        <v>301</v>
      </c>
      <c r="C164" s="287"/>
      <c r="D164" s="263"/>
      <c r="E164" s="287"/>
      <c r="F164" s="263"/>
      <c r="G164" s="287"/>
      <c r="H164" s="263"/>
      <c r="I164" s="277"/>
      <c r="K164" s="277"/>
      <c r="M164" s="277"/>
    </row>
    <row r="165" spans="2:14" ht="12.75" customHeight="1">
      <c r="B165" s="69" t="s">
        <v>117</v>
      </c>
      <c r="C165" s="203">
        <v>45213</v>
      </c>
      <c r="D165" s="204">
        <v>45499</v>
      </c>
      <c r="E165" s="203">
        <v>45195</v>
      </c>
      <c r="F165" s="204">
        <v>45473</v>
      </c>
      <c r="G165" s="308">
        <v>7</v>
      </c>
      <c r="H165" s="293">
        <v>11</v>
      </c>
      <c r="I165" s="308">
        <v>1</v>
      </c>
      <c r="J165" s="292">
        <v>5</v>
      </c>
      <c r="K165" s="308">
        <v>10</v>
      </c>
      <c r="L165" s="292">
        <v>10</v>
      </c>
      <c r="M165" s="41">
        <v>0</v>
      </c>
      <c r="N165" s="147">
        <v>1E-3</v>
      </c>
    </row>
    <row r="166" spans="2:14" ht="12.75" customHeight="1">
      <c r="B166" s="69" t="s">
        <v>118</v>
      </c>
      <c r="C166" s="203">
        <v>2785</v>
      </c>
      <c r="D166" s="204">
        <v>2320</v>
      </c>
      <c r="E166" s="203">
        <v>2629</v>
      </c>
      <c r="F166" s="204">
        <v>2163</v>
      </c>
      <c r="G166" s="308">
        <v>41</v>
      </c>
      <c r="H166" s="294">
        <v>33</v>
      </c>
      <c r="I166" s="308">
        <v>55</v>
      </c>
      <c r="J166" s="292">
        <v>63</v>
      </c>
      <c r="K166" s="308">
        <v>60</v>
      </c>
      <c r="L166" s="292">
        <v>61</v>
      </c>
      <c r="M166" s="41">
        <v>5.6000000000000001E-2</v>
      </c>
      <c r="N166" s="241">
        <v>6.8000000000000005E-2</v>
      </c>
    </row>
    <row r="167" spans="2:14" ht="12.75" customHeight="1" thickBot="1">
      <c r="B167" s="71" t="s">
        <v>119</v>
      </c>
      <c r="C167" s="48">
        <v>469</v>
      </c>
      <c r="D167" s="51">
        <v>453</v>
      </c>
      <c r="E167" s="307">
        <v>337</v>
      </c>
      <c r="F167" s="290">
        <v>321</v>
      </c>
      <c r="G167" s="307">
        <v>10</v>
      </c>
      <c r="H167" s="291">
        <v>7</v>
      </c>
      <c r="I167" s="307">
        <v>25</v>
      </c>
      <c r="J167" s="290">
        <v>31</v>
      </c>
      <c r="K167" s="307">
        <v>97</v>
      </c>
      <c r="L167" s="290">
        <v>94</v>
      </c>
      <c r="M167" s="312">
        <v>0.28100000000000003</v>
      </c>
      <c r="N167" s="179">
        <v>0.29099999999999998</v>
      </c>
    </row>
    <row r="168" spans="2:14" ht="12.75" customHeight="1">
      <c r="B168" s="148" t="s">
        <v>218</v>
      </c>
      <c r="C168" s="205">
        <v>48467</v>
      </c>
      <c r="D168" s="206">
        <v>48272</v>
      </c>
      <c r="E168" s="205">
        <v>48161</v>
      </c>
      <c r="F168" s="289">
        <v>47957</v>
      </c>
      <c r="G168" s="309">
        <v>58</v>
      </c>
      <c r="H168" s="295">
        <v>51</v>
      </c>
      <c r="I168" s="309">
        <v>81</v>
      </c>
      <c r="J168" s="295">
        <v>99</v>
      </c>
      <c r="K168" s="309">
        <v>167</v>
      </c>
      <c r="L168" s="295">
        <v>165</v>
      </c>
      <c r="M168" s="78">
        <v>6.0000000000000001E-3</v>
      </c>
      <c r="N168" s="66">
        <v>7.0000000000000001E-3</v>
      </c>
    </row>
    <row r="169" spans="2:14" ht="12.75" customHeight="1">
      <c r="B169" s="58"/>
      <c r="C169" s="287"/>
      <c r="D169" s="263"/>
      <c r="E169" s="287"/>
      <c r="F169" s="263"/>
      <c r="G169" s="287"/>
      <c r="H169" s="263"/>
      <c r="I169" s="277"/>
      <c r="K169" s="277"/>
      <c r="M169" s="277"/>
    </row>
    <row r="170" spans="2:14">
      <c r="B170" s="58" t="s">
        <v>302</v>
      </c>
      <c r="C170" s="287"/>
      <c r="D170" s="263"/>
      <c r="E170" s="287"/>
      <c r="F170" s="263"/>
      <c r="G170" s="287"/>
      <c r="H170" s="263"/>
      <c r="I170" s="277"/>
      <c r="K170" s="277"/>
      <c r="M170" s="277"/>
    </row>
    <row r="171" spans="2:14">
      <c r="B171" s="69" t="s">
        <v>117</v>
      </c>
      <c r="C171" s="24">
        <v>20</v>
      </c>
      <c r="D171" s="25">
        <v>22</v>
      </c>
      <c r="E171" s="24">
        <v>20</v>
      </c>
      <c r="F171" s="25">
        <v>22</v>
      </c>
      <c r="G171" s="308">
        <v>0</v>
      </c>
      <c r="H171" s="293">
        <v>0</v>
      </c>
      <c r="I171" s="308">
        <v>0</v>
      </c>
      <c r="J171" s="292">
        <v>0</v>
      </c>
      <c r="K171" s="308">
        <v>0</v>
      </c>
      <c r="L171" s="292">
        <v>0</v>
      </c>
      <c r="M171" s="41">
        <v>0</v>
      </c>
      <c r="N171" s="147">
        <v>0</v>
      </c>
    </row>
    <row r="172" spans="2:14">
      <c r="B172" s="69" t="s">
        <v>118</v>
      </c>
      <c r="C172" s="24">
        <v>28</v>
      </c>
      <c r="D172" s="25">
        <v>23</v>
      </c>
      <c r="E172" s="24">
        <v>25</v>
      </c>
      <c r="F172" s="25">
        <v>19</v>
      </c>
      <c r="G172" s="308">
        <v>1</v>
      </c>
      <c r="H172" s="294">
        <v>1</v>
      </c>
      <c r="I172" s="308">
        <v>1</v>
      </c>
      <c r="J172" s="292">
        <v>1</v>
      </c>
      <c r="K172" s="308">
        <v>2</v>
      </c>
      <c r="L172" s="292">
        <v>2</v>
      </c>
      <c r="M172" s="41">
        <v>0.14299999999999999</v>
      </c>
      <c r="N172" s="241">
        <v>0.17399999999999999</v>
      </c>
    </row>
    <row r="173" spans="2:14" ht="13.5" thickBot="1">
      <c r="B173" s="71" t="s">
        <v>119</v>
      </c>
      <c r="C173" s="48">
        <v>9</v>
      </c>
      <c r="D173" s="51">
        <v>9</v>
      </c>
      <c r="E173" s="307">
        <v>1</v>
      </c>
      <c r="F173" s="290">
        <v>1</v>
      </c>
      <c r="G173" s="307">
        <v>0</v>
      </c>
      <c r="H173" s="291">
        <v>0</v>
      </c>
      <c r="I173" s="307">
        <v>0</v>
      </c>
      <c r="J173" s="290">
        <v>0</v>
      </c>
      <c r="K173" s="307">
        <v>7</v>
      </c>
      <c r="L173" s="290">
        <v>8</v>
      </c>
      <c r="M173" s="312">
        <v>0.77800000000000002</v>
      </c>
      <c r="N173" s="179">
        <v>0.88900000000000001</v>
      </c>
    </row>
    <row r="174" spans="2:14">
      <c r="B174" s="148" t="s">
        <v>303</v>
      </c>
      <c r="C174" s="305">
        <v>57</v>
      </c>
      <c r="D174" s="304">
        <v>54</v>
      </c>
      <c r="E174" s="305">
        <v>46</v>
      </c>
      <c r="F174" s="295">
        <v>42</v>
      </c>
      <c r="G174" s="309">
        <v>1</v>
      </c>
      <c r="H174" s="295">
        <v>1</v>
      </c>
      <c r="I174" s="309">
        <v>1</v>
      </c>
      <c r="J174" s="295">
        <v>1</v>
      </c>
      <c r="K174" s="309">
        <v>9</v>
      </c>
      <c r="L174" s="295">
        <v>10</v>
      </c>
      <c r="M174" s="78">
        <v>0.193</v>
      </c>
      <c r="N174" s="66">
        <v>0.222</v>
      </c>
    </row>
    <row r="175" spans="2:14">
      <c r="B175" s="58"/>
      <c r="C175" s="287"/>
      <c r="D175" s="263"/>
      <c r="E175" s="287"/>
      <c r="F175" s="263"/>
      <c r="G175" s="287"/>
      <c r="H175" s="263"/>
      <c r="I175" s="277"/>
      <c r="K175" s="277"/>
      <c r="M175" s="277"/>
    </row>
    <row r="176" spans="2:14">
      <c r="B176" s="58" t="s">
        <v>304</v>
      </c>
      <c r="C176" s="287"/>
      <c r="D176" s="263"/>
      <c r="E176" s="287"/>
      <c r="F176" s="263"/>
      <c r="G176" s="287"/>
      <c r="H176" s="263"/>
      <c r="I176" s="277"/>
      <c r="K176" s="277"/>
      <c r="M176" s="277"/>
    </row>
    <row r="177" spans="2:14">
      <c r="B177" s="69" t="s">
        <v>117</v>
      </c>
      <c r="C177" s="24">
        <v>1017</v>
      </c>
      <c r="D177" s="25">
        <v>933</v>
      </c>
      <c r="E177" s="24">
        <v>1015</v>
      </c>
      <c r="F177" s="25">
        <v>931</v>
      </c>
      <c r="G177" s="308">
        <v>2</v>
      </c>
      <c r="H177" s="293">
        <v>2</v>
      </c>
      <c r="I177" s="308">
        <v>0</v>
      </c>
      <c r="J177" s="292">
        <v>0</v>
      </c>
      <c r="K177" s="308">
        <v>0</v>
      </c>
      <c r="L177" s="292">
        <v>0</v>
      </c>
      <c r="M177" s="41">
        <v>2E-3</v>
      </c>
      <c r="N177" s="147">
        <v>2E-3</v>
      </c>
    </row>
    <row r="178" spans="2:14">
      <c r="B178" s="69" t="s">
        <v>118</v>
      </c>
      <c r="C178" s="24">
        <v>105</v>
      </c>
      <c r="D178" s="25">
        <v>106</v>
      </c>
      <c r="E178" s="24">
        <v>81</v>
      </c>
      <c r="F178" s="25">
        <v>86</v>
      </c>
      <c r="G178" s="308">
        <v>12</v>
      </c>
      <c r="H178" s="294">
        <v>6</v>
      </c>
      <c r="I178" s="308">
        <v>7</v>
      </c>
      <c r="J178" s="292">
        <v>5</v>
      </c>
      <c r="K178" s="308">
        <v>5</v>
      </c>
      <c r="L178" s="292">
        <v>9</v>
      </c>
      <c r="M178" s="41">
        <v>0.22900000000000001</v>
      </c>
      <c r="N178" s="241">
        <v>0.189</v>
      </c>
    </row>
    <row r="179" spans="2:14" ht="13.5" thickBot="1">
      <c r="B179" s="71" t="s">
        <v>119</v>
      </c>
      <c r="C179" s="48">
        <v>41</v>
      </c>
      <c r="D179" s="51">
        <v>46</v>
      </c>
      <c r="E179" s="307">
        <v>24</v>
      </c>
      <c r="F179" s="290">
        <v>33</v>
      </c>
      <c r="G179" s="307">
        <v>6</v>
      </c>
      <c r="H179" s="291">
        <v>5</v>
      </c>
      <c r="I179" s="307">
        <v>4</v>
      </c>
      <c r="J179" s="290">
        <v>2</v>
      </c>
      <c r="K179" s="307">
        <v>7</v>
      </c>
      <c r="L179" s="290">
        <v>6</v>
      </c>
      <c r="M179" s="312">
        <v>0.41499999999999998</v>
      </c>
      <c r="N179" s="179">
        <v>0.28299999999999997</v>
      </c>
    </row>
    <row r="180" spans="2:14">
      <c r="B180" s="148" t="s">
        <v>305</v>
      </c>
      <c r="C180" s="305">
        <v>1163</v>
      </c>
      <c r="D180" s="304">
        <v>1085</v>
      </c>
      <c r="E180" s="305">
        <v>1120</v>
      </c>
      <c r="F180" s="295">
        <v>1050</v>
      </c>
      <c r="G180" s="309">
        <v>20</v>
      </c>
      <c r="H180" s="295">
        <v>13</v>
      </c>
      <c r="I180" s="309">
        <v>11</v>
      </c>
      <c r="J180" s="295">
        <v>7</v>
      </c>
      <c r="K180" s="309">
        <v>12</v>
      </c>
      <c r="L180" s="295">
        <v>15</v>
      </c>
      <c r="M180" s="78">
        <v>3.6999999999999998E-2</v>
      </c>
      <c r="N180" s="66">
        <v>3.2000000000000001E-2</v>
      </c>
    </row>
    <row r="181" spans="2:14">
      <c r="B181" s="58"/>
      <c r="C181" s="287"/>
      <c r="D181" s="263"/>
      <c r="E181" s="287"/>
      <c r="F181" s="263"/>
      <c r="G181" s="287"/>
      <c r="H181" s="263"/>
      <c r="I181" s="277"/>
      <c r="K181" s="277"/>
      <c r="M181" s="277"/>
    </row>
    <row r="182" spans="2:14">
      <c r="B182" s="58" t="s">
        <v>306</v>
      </c>
      <c r="C182" s="287"/>
      <c r="D182" s="263"/>
      <c r="E182" s="287"/>
      <c r="F182" s="263"/>
      <c r="G182" s="287"/>
      <c r="H182" s="263"/>
      <c r="I182" s="277"/>
      <c r="K182" s="277"/>
      <c r="M182" s="277"/>
    </row>
    <row r="183" spans="2:14">
      <c r="B183" s="69" t="s">
        <v>117</v>
      </c>
      <c r="C183" s="203">
        <v>1729</v>
      </c>
      <c r="D183" s="204">
        <v>1665</v>
      </c>
      <c r="E183" s="203">
        <v>1729</v>
      </c>
      <c r="F183" s="204">
        <v>1665</v>
      </c>
      <c r="G183" s="308">
        <v>0</v>
      </c>
      <c r="H183" s="292">
        <v>0</v>
      </c>
      <c r="I183" s="308">
        <v>0</v>
      </c>
      <c r="J183" s="292">
        <v>0</v>
      </c>
      <c r="K183" s="308">
        <v>0</v>
      </c>
      <c r="L183" s="292">
        <v>0</v>
      </c>
      <c r="M183" s="41">
        <v>0</v>
      </c>
      <c r="N183" s="147">
        <v>0</v>
      </c>
    </row>
    <row r="184" spans="2:14">
      <c r="B184" s="69" t="s">
        <v>118</v>
      </c>
      <c r="C184" s="24">
        <v>23</v>
      </c>
      <c r="D184" s="25">
        <v>43</v>
      </c>
      <c r="E184" s="24">
        <v>23</v>
      </c>
      <c r="F184" s="25">
        <v>43</v>
      </c>
      <c r="G184" s="308">
        <v>0</v>
      </c>
      <c r="H184" s="292">
        <v>0</v>
      </c>
      <c r="I184" s="308">
        <v>0</v>
      </c>
      <c r="J184" s="292">
        <v>0</v>
      </c>
      <c r="K184" s="308">
        <v>0</v>
      </c>
      <c r="L184" s="292">
        <v>0</v>
      </c>
      <c r="M184" s="41">
        <v>0</v>
      </c>
      <c r="N184" s="241">
        <v>0</v>
      </c>
    </row>
    <row r="185" spans="2:14" ht="13.5" thickBot="1">
      <c r="B185" s="71" t="s">
        <v>119</v>
      </c>
      <c r="C185" s="48">
        <v>38</v>
      </c>
      <c r="D185" s="51">
        <v>41</v>
      </c>
      <c r="E185" s="307">
        <v>38</v>
      </c>
      <c r="F185" s="290">
        <v>41</v>
      </c>
      <c r="G185" s="307">
        <v>0</v>
      </c>
      <c r="H185" s="290">
        <v>0</v>
      </c>
      <c r="I185" s="307">
        <v>0</v>
      </c>
      <c r="J185" s="290">
        <v>0</v>
      </c>
      <c r="K185" s="307">
        <v>0</v>
      </c>
      <c r="L185" s="290">
        <v>0</v>
      </c>
      <c r="M185" s="312">
        <v>0</v>
      </c>
      <c r="N185" s="179">
        <v>0</v>
      </c>
    </row>
    <row r="186" spans="2:14">
      <c r="B186" s="296" t="s">
        <v>307</v>
      </c>
      <c r="C186" s="306">
        <v>1790</v>
      </c>
      <c r="D186" s="297">
        <v>1749</v>
      </c>
      <c r="E186" s="306">
        <v>1790</v>
      </c>
      <c r="F186" s="298">
        <v>1749</v>
      </c>
      <c r="G186" s="310">
        <v>0</v>
      </c>
      <c r="H186" s="299">
        <v>0</v>
      </c>
      <c r="I186" s="310">
        <v>0</v>
      </c>
      <c r="J186" s="299">
        <v>0</v>
      </c>
      <c r="K186" s="310">
        <v>0</v>
      </c>
      <c r="L186" s="299">
        <v>0</v>
      </c>
      <c r="M186" s="313">
        <v>0</v>
      </c>
      <c r="N186" s="300">
        <v>0</v>
      </c>
    </row>
    <row r="187" spans="2:14" ht="24">
      <c r="B187" s="148" t="s">
        <v>217</v>
      </c>
      <c r="C187" s="205">
        <v>51477</v>
      </c>
      <c r="D187" s="206">
        <v>51160</v>
      </c>
      <c r="E187" s="205">
        <v>51117</v>
      </c>
      <c r="F187" s="289">
        <v>50798</v>
      </c>
      <c r="G187" s="309">
        <v>79</v>
      </c>
      <c r="H187" s="295">
        <v>65</v>
      </c>
      <c r="I187" s="309">
        <v>93</v>
      </c>
      <c r="J187" s="295">
        <v>107</v>
      </c>
      <c r="K187" s="309">
        <v>188</v>
      </c>
      <c r="L187" s="295">
        <v>190</v>
      </c>
      <c r="M187" s="78">
        <v>7.0000000000000001E-3</v>
      </c>
      <c r="N187" s="66">
        <v>7.0000000000000001E-3</v>
      </c>
    </row>
    <row r="188" spans="2:14" ht="13.5" thickBot="1">
      <c r="B188" s="72" t="s">
        <v>49</v>
      </c>
      <c r="C188" s="280">
        <v>-1884</v>
      </c>
      <c r="D188" s="374">
        <v>-2040</v>
      </c>
      <c r="E188" s="207">
        <v>0</v>
      </c>
      <c r="F188" s="208">
        <v>0</v>
      </c>
      <c r="G188" s="311">
        <v>0</v>
      </c>
      <c r="H188" s="302">
        <v>0</v>
      </c>
      <c r="I188" s="311">
        <v>0</v>
      </c>
      <c r="J188" s="301">
        <v>0</v>
      </c>
      <c r="K188" s="311">
        <v>0</v>
      </c>
      <c r="L188" s="301">
        <v>0</v>
      </c>
      <c r="M188" s="312">
        <v>0</v>
      </c>
      <c r="N188" s="303"/>
    </row>
    <row r="189" spans="2:14">
      <c r="B189" s="148" t="s">
        <v>51</v>
      </c>
      <c r="C189" s="205">
        <v>49593</v>
      </c>
      <c r="D189" s="206">
        <v>49120</v>
      </c>
      <c r="E189" s="205">
        <v>51117</v>
      </c>
      <c r="F189" s="289">
        <v>50798</v>
      </c>
      <c r="G189" s="309">
        <v>79</v>
      </c>
      <c r="H189" s="295">
        <v>65</v>
      </c>
      <c r="I189" s="309">
        <v>93</v>
      </c>
      <c r="J189" s="295">
        <v>107</v>
      </c>
      <c r="K189" s="309">
        <v>188</v>
      </c>
      <c r="L189" s="295">
        <v>190</v>
      </c>
      <c r="M189" s="78">
        <v>0</v>
      </c>
      <c r="N189" s="66"/>
    </row>
  </sheetData>
  <mergeCells count="69">
    <mergeCell ref="K161:L161"/>
    <mergeCell ref="M161:N161"/>
    <mergeCell ref="K57:K62"/>
    <mergeCell ref="B59:B60"/>
    <mergeCell ref="I59:I60"/>
    <mergeCell ref="J59:J60"/>
    <mergeCell ref="B61:B62"/>
    <mergeCell ref="I61:I62"/>
    <mergeCell ref="J61:J62"/>
    <mergeCell ref="B57:B58"/>
    <mergeCell ref="I57:I58"/>
    <mergeCell ref="J57:J58"/>
    <mergeCell ref="B76:B77"/>
    <mergeCell ref="I76:I77"/>
    <mergeCell ref="J76:J77"/>
    <mergeCell ref="K76:K81"/>
    <mergeCell ref="K47:K48"/>
    <mergeCell ref="B50:B51"/>
    <mergeCell ref="I50:I51"/>
    <mergeCell ref="J50:J51"/>
    <mergeCell ref="K50:K55"/>
    <mergeCell ref="B52:B53"/>
    <mergeCell ref="I52:I53"/>
    <mergeCell ref="J52:J53"/>
    <mergeCell ref="B54:B55"/>
    <mergeCell ref="I54:I55"/>
    <mergeCell ref="J54:J55"/>
    <mergeCell ref="J47:J48"/>
    <mergeCell ref="B78:B79"/>
    <mergeCell ref="I78:I79"/>
    <mergeCell ref="J78:J79"/>
    <mergeCell ref="B80:B81"/>
    <mergeCell ref="I80:I81"/>
    <mergeCell ref="J80:J81"/>
    <mergeCell ref="K66:K67"/>
    <mergeCell ref="B69:B70"/>
    <mergeCell ref="I69:I70"/>
    <mergeCell ref="J69:J70"/>
    <mergeCell ref="K69:K74"/>
    <mergeCell ref="B71:B72"/>
    <mergeCell ref="I71:I72"/>
    <mergeCell ref="J71:J72"/>
    <mergeCell ref="B73:B74"/>
    <mergeCell ref="I73:I74"/>
    <mergeCell ref="J73:J74"/>
    <mergeCell ref="M139:N139"/>
    <mergeCell ref="G139:H139"/>
    <mergeCell ref="K122:L122"/>
    <mergeCell ref="C139:D139"/>
    <mergeCell ref="E139:F139"/>
    <mergeCell ref="I139:J139"/>
    <mergeCell ref="K139:L139"/>
    <mergeCell ref="C122:D122"/>
    <mergeCell ref="E122:F122"/>
    <mergeCell ref="G122:H122"/>
    <mergeCell ref="I122:J122"/>
    <mergeCell ref="E161:F161"/>
    <mergeCell ref="G161:H161"/>
    <mergeCell ref="I161:J161"/>
    <mergeCell ref="C7:D7"/>
    <mergeCell ref="F7:H7"/>
    <mergeCell ref="J66:J67"/>
    <mergeCell ref="C85:F85"/>
    <mergeCell ref="G85:J85"/>
    <mergeCell ref="C36:E36"/>
    <mergeCell ref="C37:E37"/>
    <mergeCell ref="F36:H36"/>
    <mergeCell ref="F37:H37"/>
    <mergeCell ref="C161:D161"/>
  </mergeCells>
  <phoneticPr fontId="25" type="noConversion"/>
  <conditionalFormatting sqref="B4:B6 C38:H38 G40:H40 C42:H43">
    <cfRule type="expression" dxfId="187" priority="1627" stopIfTrue="1">
      <formula>CelHeeftFormule</formula>
    </cfRule>
  </conditionalFormatting>
  <conditionalFormatting sqref="B8">
    <cfRule type="expression" dxfId="186" priority="498" stopIfTrue="1">
      <formula>CelHeeftFormule</formula>
    </cfRule>
  </conditionalFormatting>
  <conditionalFormatting sqref="B20:B21">
    <cfRule type="expression" dxfId="185" priority="499" stopIfTrue="1">
      <formula>CelHeeftFormule</formula>
    </cfRule>
  </conditionalFormatting>
  <conditionalFormatting sqref="B35">
    <cfRule type="expression" dxfId="184" priority="587" stopIfTrue="1">
      <formula>CelHeeftFormule</formula>
    </cfRule>
  </conditionalFormatting>
  <conditionalFormatting sqref="B37:B38">
    <cfRule type="expression" dxfId="183" priority="569" stopIfTrue="1">
      <formula>CelHeeftFormule</formula>
    </cfRule>
  </conditionalFormatting>
  <conditionalFormatting sqref="B46">
    <cfRule type="expression" dxfId="182" priority="178" stopIfTrue="1">
      <formula>CelHeeftFormule</formula>
    </cfRule>
  </conditionalFormatting>
  <conditionalFormatting sqref="B48:B49">
    <cfRule type="expression" dxfId="181" priority="206" stopIfTrue="1">
      <formula>CelHeeftFormule</formula>
    </cfRule>
  </conditionalFormatting>
  <conditionalFormatting sqref="B65">
    <cfRule type="expression" dxfId="180" priority="321" stopIfTrue="1">
      <formula>CelHeeftFormule</formula>
    </cfRule>
  </conditionalFormatting>
  <conditionalFormatting sqref="B67:B68">
    <cfRule type="expression" dxfId="179" priority="303" stopIfTrue="1">
      <formula>CelHeeftFormule</formula>
    </cfRule>
  </conditionalFormatting>
  <conditionalFormatting sqref="B84:B85">
    <cfRule type="expression" dxfId="178" priority="1403" stopIfTrue="1">
      <formula>CelHeeftFormule</formula>
    </cfRule>
  </conditionalFormatting>
  <conditionalFormatting sqref="B86">
    <cfRule type="expression" dxfId="177" priority="1579" stopIfTrue="1">
      <formula>CelHeeftFormule</formula>
    </cfRule>
  </conditionalFormatting>
  <conditionalFormatting sqref="B120">
    <cfRule type="expression" dxfId="176" priority="737" stopIfTrue="1">
      <formula>CelHeeftFormule</formula>
    </cfRule>
  </conditionalFormatting>
  <conditionalFormatting sqref="B137">
    <cfRule type="expression" dxfId="175" priority="793" stopIfTrue="1">
      <formula>CelHeeftFormule</formula>
    </cfRule>
  </conditionalFormatting>
  <conditionalFormatting sqref="B159">
    <cfRule type="expression" dxfId="174" priority="620" stopIfTrue="1">
      <formula>CelHeeftFormule</formula>
    </cfRule>
  </conditionalFormatting>
  <conditionalFormatting sqref="B7:C7">
    <cfRule type="expression" dxfId="173" priority="500" stopIfTrue="1">
      <formula>CelHeeftFormule</formula>
    </cfRule>
  </conditionalFormatting>
  <conditionalFormatting sqref="B122:C122 E122">
    <cfRule type="expression" dxfId="172" priority="738" stopIfTrue="1">
      <formula>CelHeeftFormule</formula>
    </cfRule>
  </conditionalFormatting>
  <conditionalFormatting sqref="B139:C139 E139 I139">
    <cfRule type="expression" dxfId="171" priority="794" stopIfTrue="1">
      <formula>CelHeeftFormule</formula>
    </cfRule>
  </conditionalFormatting>
  <conditionalFormatting sqref="B34:F34 B44:F45 B63:F64 B82:F83 C135:F136 C157:F158">
    <cfRule type="expression" dxfId="170" priority="2063" stopIfTrue="1">
      <formula>CelHeeftFormule</formula>
    </cfRule>
  </conditionalFormatting>
  <conditionalFormatting sqref="B123:H123">
    <cfRule type="expression" dxfId="169" priority="7" stopIfTrue="1">
      <formula>CelHeeftFormule</formula>
    </cfRule>
  </conditionalFormatting>
  <conditionalFormatting sqref="B162:H164">
    <cfRule type="expression" dxfId="168" priority="618" stopIfTrue="1">
      <formula>CelHeeftFormule</formula>
    </cfRule>
  </conditionalFormatting>
  <conditionalFormatting sqref="B169:H170">
    <cfRule type="expression" dxfId="167" priority="66" stopIfTrue="1">
      <formula>CelHeeftFormule</formula>
    </cfRule>
  </conditionalFormatting>
  <conditionalFormatting sqref="B175:H176">
    <cfRule type="expression" dxfId="166" priority="54" stopIfTrue="1">
      <formula>CelHeeftFormule</formula>
    </cfRule>
  </conditionalFormatting>
  <conditionalFormatting sqref="B181:H182">
    <cfRule type="expression" dxfId="165" priority="42" stopIfTrue="1">
      <formula>CelHeeftFormule</formula>
    </cfRule>
  </conditionalFormatting>
  <conditionalFormatting sqref="B56:J56">
    <cfRule type="expression" dxfId="164" priority="193" stopIfTrue="1">
      <formula>CelHeeftFormule</formula>
    </cfRule>
  </conditionalFormatting>
  <conditionalFormatting sqref="B75:J75">
    <cfRule type="expression" dxfId="163" priority="290" stopIfTrue="1">
      <formula>CelHeeftFormule</formula>
    </cfRule>
  </conditionalFormatting>
  <conditionalFormatting sqref="B140:N140">
    <cfRule type="expression" dxfId="162" priority="97" stopIfTrue="1">
      <formula>CelHeeftFormule</formula>
    </cfRule>
  </conditionalFormatting>
  <conditionalFormatting sqref="C39">
    <cfRule type="expression" dxfId="161" priority="537" stopIfTrue="1">
      <formula>CelHeeftFormule</formula>
    </cfRule>
  </conditionalFormatting>
  <conditionalFormatting sqref="C48">
    <cfRule type="expression" dxfId="160" priority="224" stopIfTrue="1">
      <formula>CelHeeftFormule</formula>
    </cfRule>
  </conditionalFormatting>
  <conditionalFormatting sqref="C50:C55">
    <cfRule type="expression" dxfId="159" priority="202" stopIfTrue="1">
      <formula>CelHeeftFormule</formula>
    </cfRule>
  </conditionalFormatting>
  <conditionalFormatting sqref="C57:C62">
    <cfRule type="expression" dxfId="158" priority="179" stopIfTrue="1">
      <formula>CelHeeftFormule</formula>
    </cfRule>
  </conditionalFormatting>
  <conditionalFormatting sqref="C67">
    <cfRule type="expression" dxfId="157" priority="322" stopIfTrue="1">
      <formula>CelHeeftFormule</formula>
    </cfRule>
  </conditionalFormatting>
  <conditionalFormatting sqref="C69:C74">
    <cfRule type="expression" dxfId="156" priority="299" stopIfTrue="1">
      <formula>CelHeeftFormule</formula>
    </cfRule>
  </conditionalFormatting>
  <conditionalFormatting sqref="C76:C81">
    <cfRule type="expression" dxfId="155" priority="276" stopIfTrue="1">
      <formula>CelHeeftFormule</formula>
    </cfRule>
  </conditionalFormatting>
  <conditionalFormatting sqref="C161 E161 G161 I161 K161">
    <cfRule type="expression" dxfId="154" priority="76" stopIfTrue="1">
      <formula>CelHeeftFormule</formula>
    </cfRule>
  </conditionalFormatting>
  <conditionalFormatting sqref="C8:E32">
    <cfRule type="expression" dxfId="153" priority="422" stopIfTrue="1">
      <formula>CelHeeftFormule</formula>
    </cfRule>
  </conditionalFormatting>
  <conditionalFormatting sqref="C86:E91">
    <cfRule type="expression" dxfId="152" priority="1138" stopIfTrue="1">
      <formula>CelHeeftFormule</formula>
    </cfRule>
  </conditionalFormatting>
  <conditionalFormatting sqref="C93:E97">
    <cfRule type="expression" dxfId="151" priority="1137" stopIfTrue="1">
      <formula>CelHeeftFormule</formula>
    </cfRule>
  </conditionalFormatting>
  <conditionalFormatting sqref="C99:E103">
    <cfRule type="expression" dxfId="150" priority="1121" stopIfTrue="1">
      <formula>CelHeeftFormule</formula>
    </cfRule>
  </conditionalFormatting>
  <conditionalFormatting sqref="C105:E109">
    <cfRule type="expression" dxfId="149" priority="1104" stopIfTrue="1">
      <formula>CelHeeftFormule</formula>
    </cfRule>
  </conditionalFormatting>
  <conditionalFormatting sqref="C5:F6">
    <cfRule type="expression" dxfId="148" priority="2062" stopIfTrue="1">
      <formula>CelHeeftFormule</formula>
    </cfRule>
  </conditionalFormatting>
  <conditionalFormatting sqref="C110:F117">
    <cfRule type="expression" dxfId="147" priority="843" stopIfTrue="1">
      <formula>CelHeeftFormule</formula>
    </cfRule>
  </conditionalFormatting>
  <conditionalFormatting sqref="C49:I49">
    <cfRule type="expression" dxfId="146" priority="217" stopIfTrue="1">
      <formula>CelHeeftFormule</formula>
    </cfRule>
  </conditionalFormatting>
  <conditionalFormatting sqref="C68:J68">
    <cfRule type="expression" dxfId="145" priority="314" stopIfTrue="1">
      <formula>CelHeeftFormule</formula>
    </cfRule>
  </conditionalFormatting>
  <conditionalFormatting sqref="C92:J92 C98:J98 C104:J104 G110:J110 G112:J115 G117:J117">
    <cfRule type="expression" dxfId="144" priority="175" stopIfTrue="1">
      <formula>CelHeeftFormule</formula>
    </cfRule>
  </conditionalFormatting>
  <conditionalFormatting sqref="C124:J134">
    <cfRule type="expression" dxfId="143" priority="2" stopIfTrue="1">
      <formula>CelHeeftFormule</formula>
    </cfRule>
  </conditionalFormatting>
  <conditionalFormatting sqref="C141:N156">
    <cfRule type="expression" dxfId="142" priority="77" stopIfTrue="1">
      <formula>CelHeeftFormule</formula>
    </cfRule>
  </conditionalFormatting>
  <conditionalFormatting sqref="C165:N168">
    <cfRule type="expression" dxfId="141" priority="69" stopIfTrue="1">
      <formula>CelHeeftFormule</formula>
    </cfRule>
  </conditionalFormatting>
  <conditionalFormatting sqref="C171:N174">
    <cfRule type="expression" dxfId="140" priority="13" stopIfTrue="1">
      <formula>CelHeeftFormule</formula>
    </cfRule>
  </conditionalFormatting>
  <conditionalFormatting sqref="C177:N180">
    <cfRule type="expression" dxfId="139" priority="45" stopIfTrue="1">
      <formula>CelHeeftFormule</formula>
    </cfRule>
  </conditionalFormatting>
  <conditionalFormatting sqref="C183:N189">
    <cfRule type="expression" dxfId="138" priority="8" stopIfTrue="1">
      <formula>CelHeeftFormule</formula>
    </cfRule>
  </conditionalFormatting>
  <conditionalFormatting sqref="D52">
    <cfRule type="expression" dxfId="137" priority="216" stopIfTrue="1">
      <formula>CelHeeftFormule</formula>
    </cfRule>
  </conditionalFormatting>
  <conditionalFormatting sqref="D54:D55">
    <cfRule type="expression" dxfId="136" priority="207" stopIfTrue="1">
      <formula>CelHeeftFormule</formula>
    </cfRule>
  </conditionalFormatting>
  <conditionalFormatting sqref="D59">
    <cfRule type="expression" dxfId="135" priority="192" stopIfTrue="1">
      <formula>CelHeeftFormule</formula>
    </cfRule>
  </conditionalFormatting>
  <conditionalFormatting sqref="D61:D62">
    <cfRule type="expression" dxfId="134" priority="183" stopIfTrue="1">
      <formula>CelHeeftFormule</formula>
    </cfRule>
  </conditionalFormatting>
  <conditionalFormatting sqref="D71">
    <cfRule type="expression" dxfId="133" priority="313" stopIfTrue="1">
      <formula>CelHeeftFormule</formula>
    </cfRule>
  </conditionalFormatting>
  <conditionalFormatting sqref="D73:D74">
    <cfRule type="expression" dxfId="132" priority="304" stopIfTrue="1">
      <formula>CelHeeftFormule</formula>
    </cfRule>
  </conditionalFormatting>
  <conditionalFormatting sqref="D78">
    <cfRule type="expression" dxfId="131" priority="289" stopIfTrue="1">
      <formula>CelHeeftFormule</formula>
    </cfRule>
  </conditionalFormatting>
  <conditionalFormatting sqref="D80:D81">
    <cfRule type="expression" dxfId="130" priority="280" stopIfTrue="1">
      <formula>CelHeeftFormule</formula>
    </cfRule>
  </conditionalFormatting>
  <conditionalFormatting sqref="D40:E40">
    <cfRule type="expression" dxfId="129" priority="549" stopIfTrue="1">
      <formula>CelHeeftFormule</formula>
    </cfRule>
  </conditionalFormatting>
  <conditionalFormatting sqref="D84:F84 D118:F119">
    <cfRule type="expression" dxfId="128" priority="1581" stopIfTrue="1">
      <formula>CelHeeftFormule</formula>
    </cfRule>
  </conditionalFormatting>
  <conditionalFormatting sqref="D50:I50">
    <cfRule type="expression" dxfId="127" priority="223" stopIfTrue="1">
      <formula>CelHeeftFormule</formula>
    </cfRule>
  </conditionalFormatting>
  <conditionalFormatting sqref="D57:J57">
    <cfRule type="expression" dxfId="126" priority="199" stopIfTrue="1">
      <formula>CelHeeftFormule</formula>
    </cfRule>
  </conditionalFormatting>
  <conditionalFormatting sqref="D69:J69">
    <cfRule type="expression" dxfId="125" priority="320" stopIfTrue="1">
      <formula>CelHeeftFormule</formula>
    </cfRule>
  </conditionalFormatting>
  <conditionalFormatting sqref="D76:J76">
    <cfRule type="expression" dxfId="124" priority="296" stopIfTrue="1">
      <formula>CelHeeftFormule</formula>
    </cfRule>
  </conditionalFormatting>
  <conditionalFormatting sqref="E86:F86">
    <cfRule type="expression" dxfId="123" priority="838" stopIfTrue="1">
      <formula>CelHeeftFormule</formula>
    </cfRule>
  </conditionalFormatting>
  <conditionalFormatting sqref="E88:F91">
    <cfRule type="expression" dxfId="122" priority="834" stopIfTrue="1">
      <formula>CelHeeftFormule</formula>
    </cfRule>
  </conditionalFormatting>
  <conditionalFormatting sqref="E94:F97">
    <cfRule type="expression" dxfId="121" priority="832" stopIfTrue="1">
      <formula>CelHeeftFormule</formula>
    </cfRule>
  </conditionalFormatting>
  <conditionalFormatting sqref="E100:F103">
    <cfRule type="expression" dxfId="120" priority="808" stopIfTrue="1">
      <formula>CelHeeftFormule</formula>
    </cfRule>
  </conditionalFormatting>
  <conditionalFormatting sqref="E106:F109">
    <cfRule type="expression" dxfId="119" priority="824" stopIfTrue="1">
      <formula>CelHeeftFormule</formula>
    </cfRule>
  </conditionalFormatting>
  <conditionalFormatting sqref="E55:H55">
    <cfRule type="expression" dxfId="118" priority="219" stopIfTrue="1">
      <formula>CelHeeftFormule</formula>
    </cfRule>
  </conditionalFormatting>
  <conditionalFormatting sqref="E62:H62">
    <cfRule type="expression" dxfId="117" priority="195" stopIfTrue="1">
      <formula>CelHeeftFormule</formula>
    </cfRule>
  </conditionalFormatting>
  <conditionalFormatting sqref="E74:H74">
    <cfRule type="expression" dxfId="116" priority="316" stopIfTrue="1">
      <formula>CelHeeftFormule</formula>
    </cfRule>
  </conditionalFormatting>
  <conditionalFormatting sqref="E81:H81">
    <cfRule type="expression" dxfId="115" priority="292" stopIfTrue="1">
      <formula>CelHeeftFormule</formula>
    </cfRule>
  </conditionalFormatting>
  <conditionalFormatting sqref="E54:J54">
    <cfRule type="expression" dxfId="114" priority="208" stopIfTrue="1">
      <formula>CelHeeftFormule</formula>
    </cfRule>
  </conditionalFormatting>
  <conditionalFormatting sqref="E61:J61">
    <cfRule type="expression" dxfId="113" priority="184" stopIfTrue="1">
      <formula>CelHeeftFormule</formula>
    </cfRule>
  </conditionalFormatting>
  <conditionalFormatting sqref="E73:J73">
    <cfRule type="expression" dxfId="112" priority="305" stopIfTrue="1">
      <formula>CelHeeftFormule</formula>
    </cfRule>
  </conditionalFormatting>
  <conditionalFormatting sqref="E80:J80">
    <cfRule type="expression" dxfId="111" priority="281" stopIfTrue="1">
      <formula>CelHeeftFormule</formula>
    </cfRule>
  </conditionalFormatting>
  <conditionalFormatting sqref="E111:J111">
    <cfRule type="expression" dxfId="110" priority="104" stopIfTrue="1">
      <formula>CelHeeftFormule</formula>
    </cfRule>
  </conditionalFormatting>
  <conditionalFormatting sqref="E116:J116">
    <cfRule type="expression" dxfId="109" priority="109" stopIfTrue="1">
      <formula>CelHeeftFormule</formula>
    </cfRule>
  </conditionalFormatting>
  <conditionalFormatting sqref="F7:F33">
    <cfRule type="expression" dxfId="108" priority="423" stopIfTrue="1">
      <formula>CelHeeftFormule</formula>
    </cfRule>
  </conditionalFormatting>
  <conditionalFormatting sqref="F39:F40">
    <cfRule type="expression" dxfId="107" priority="546" stopIfTrue="1">
      <formula>CelHeeftFormule</formula>
    </cfRule>
  </conditionalFormatting>
  <conditionalFormatting sqref="F52">
    <cfRule type="expression" dxfId="106" priority="215" stopIfTrue="1">
      <formula>CelHeeftFormule</formula>
    </cfRule>
  </conditionalFormatting>
  <conditionalFormatting sqref="F59">
    <cfRule type="expression" dxfId="105" priority="191" stopIfTrue="1">
      <formula>CelHeeftFormule</formula>
    </cfRule>
  </conditionalFormatting>
  <conditionalFormatting sqref="F71">
    <cfRule type="expression" dxfId="104" priority="312" stopIfTrue="1">
      <formula>CelHeeftFormule</formula>
    </cfRule>
  </conditionalFormatting>
  <conditionalFormatting sqref="F78">
    <cfRule type="expression" dxfId="103" priority="288" stopIfTrue="1">
      <formula>CelHeeftFormule</formula>
    </cfRule>
  </conditionalFormatting>
  <conditionalFormatting sqref="G51:G52">
    <cfRule type="expression" dxfId="102" priority="213" stopIfTrue="1">
      <formula>CelHeeftFormule</formula>
    </cfRule>
  </conditionalFormatting>
  <conditionalFormatting sqref="G58:G59">
    <cfRule type="expression" dxfId="101" priority="189" stopIfTrue="1">
      <formula>CelHeeftFormule</formula>
    </cfRule>
  </conditionalFormatting>
  <conditionalFormatting sqref="G70:G71">
    <cfRule type="expression" dxfId="100" priority="310" stopIfTrue="1">
      <formula>CelHeeftFormule</formula>
    </cfRule>
  </conditionalFormatting>
  <conditionalFormatting sqref="G77:G78">
    <cfRule type="expression" dxfId="99" priority="286" stopIfTrue="1">
      <formula>CelHeeftFormule</formula>
    </cfRule>
  </conditionalFormatting>
  <conditionalFormatting sqref="G122">
    <cfRule type="expression" dxfId="98" priority="714" stopIfTrue="1">
      <formula>CelHeeftFormule</formula>
    </cfRule>
  </conditionalFormatting>
  <conditionalFormatting sqref="G139">
    <cfRule type="expression" dxfId="97" priority="743" stopIfTrue="1">
      <formula>CelHeeftFormule</formula>
    </cfRule>
  </conditionalFormatting>
  <conditionalFormatting sqref="G8:H32">
    <cfRule type="expression" dxfId="96" priority="429" stopIfTrue="1">
      <formula>CelHeeftFormule</formula>
    </cfRule>
  </conditionalFormatting>
  <conditionalFormatting sqref="G86:I91">
    <cfRule type="expression" dxfId="95" priority="151" stopIfTrue="1">
      <formula>CelHeeftFormule</formula>
    </cfRule>
  </conditionalFormatting>
  <conditionalFormatting sqref="G93:I97">
    <cfRule type="expression" dxfId="94" priority="150" stopIfTrue="1">
      <formula>CelHeeftFormule</formula>
    </cfRule>
  </conditionalFormatting>
  <conditionalFormatting sqref="G99:I103">
    <cfRule type="expression" dxfId="93" priority="140" stopIfTrue="1">
      <formula>CelHeeftFormule</formula>
    </cfRule>
  </conditionalFormatting>
  <conditionalFormatting sqref="G105:I109">
    <cfRule type="expression" dxfId="92" priority="129" stopIfTrue="1">
      <formula>CelHeeftFormule</formula>
    </cfRule>
  </conditionalFormatting>
  <conditionalFormatting sqref="H52:J52">
    <cfRule type="expression" dxfId="91" priority="176" stopIfTrue="1">
      <formula>CelHeeftFormule</formula>
    </cfRule>
  </conditionalFormatting>
  <conditionalFormatting sqref="H59:J59">
    <cfRule type="expression" dxfId="90" priority="186" stopIfTrue="1">
      <formula>CelHeeftFormule</formula>
    </cfRule>
  </conditionalFormatting>
  <conditionalFormatting sqref="H71:J71">
    <cfRule type="expression" dxfId="89" priority="307" stopIfTrue="1">
      <formula>CelHeeftFormule</formula>
    </cfRule>
  </conditionalFormatting>
  <conditionalFormatting sqref="H78:J78">
    <cfRule type="expression" dxfId="88" priority="283" stopIfTrue="1">
      <formula>CelHeeftFormule</formula>
    </cfRule>
  </conditionalFormatting>
  <conditionalFormatting sqref="I122:I123">
    <cfRule type="expression" dxfId="87" priority="4" stopIfTrue="1">
      <formula>CelHeeftFormule</formula>
    </cfRule>
  </conditionalFormatting>
  <conditionalFormatting sqref="I86:J86">
    <cfRule type="expression" dxfId="86" priority="120" stopIfTrue="1">
      <formula>CelHeeftFormule</formula>
    </cfRule>
  </conditionalFormatting>
  <conditionalFormatting sqref="I88:J91">
    <cfRule type="expression" dxfId="85" priority="118" stopIfTrue="1">
      <formula>CelHeeftFormule</formula>
    </cfRule>
  </conditionalFormatting>
  <conditionalFormatting sqref="I94:J97">
    <cfRule type="expression" dxfId="84" priority="116" stopIfTrue="1">
      <formula>CelHeeftFormule</formula>
    </cfRule>
  </conditionalFormatting>
  <conditionalFormatting sqref="I100:J103">
    <cfRule type="expression" dxfId="83" priority="106" stopIfTrue="1">
      <formula>CelHeeftFormule</formula>
    </cfRule>
  </conditionalFormatting>
  <conditionalFormatting sqref="I106:J109">
    <cfRule type="expression" dxfId="82" priority="108" stopIfTrue="1">
      <formula>CelHeeftFormule</formula>
    </cfRule>
  </conditionalFormatting>
  <conditionalFormatting sqref="I162:N162">
    <cfRule type="expression" dxfId="81" priority="72" stopIfTrue="1">
      <formula>CelHeeftFormule</formula>
    </cfRule>
  </conditionalFormatting>
  <conditionalFormatting sqref="J49:J50">
    <cfRule type="expression" dxfId="80" priority="177" stopIfTrue="1">
      <formula>CelHeeftFormule</formula>
    </cfRule>
  </conditionalFormatting>
  <conditionalFormatting sqref="J123">
    <cfRule type="expression" dxfId="79" priority="6" stopIfTrue="1">
      <formula>CelHeeftFormule</formula>
    </cfRule>
  </conditionalFormatting>
  <conditionalFormatting sqref="K122:K134">
    <cfRule type="expression" dxfId="78" priority="1" stopIfTrue="1">
      <formula>CelHeeftFormule</formula>
    </cfRule>
  </conditionalFormatting>
  <conditionalFormatting sqref="K139 M139">
    <cfRule type="expression" dxfId="77" priority="749" stopIfTrue="1">
      <formula>CelHeeftFormule</formula>
    </cfRule>
  </conditionalFormatting>
  <conditionalFormatting sqref="L123:L134">
    <cfRule type="expression" dxfId="76" priority="5" stopIfTrue="1">
      <formula>CelHeeftFormule</formula>
    </cfRule>
  </conditionalFormatting>
  <conditionalFormatting sqref="M161">
    <cfRule type="expression" dxfId="75" priority="75" stopIfTrue="1">
      <formula>CelHeeftFormule</formula>
    </cfRule>
  </conditionalFormatting>
  <conditionalFormatting sqref="M133:N133">
    <cfRule type="expression" dxfId="74" priority="705" stopIfTrue="1">
      <formula>CelHeeftFormule</formula>
    </cfRule>
  </conditionalFormatting>
  <hyperlinks>
    <hyperlink ref="B2" location="'Table of content'!A1" display="Back to table of content" xr:uid="{00000000-0004-0000-0600-000000000000}"/>
  </hyperlinks>
  <pageMargins left="0.7" right="0.7" top="0.75" bottom="0.75" header="0.3" footer="0.3"/>
  <pageSetup paperSize="9" scale="75"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J69"/>
  <sheetViews>
    <sheetView showGridLines="0" zoomScaleNormal="100" workbookViewId="0">
      <selection activeCell="B2" sqref="B2"/>
    </sheetView>
  </sheetViews>
  <sheetFormatPr defaultColWidth="9.28515625" defaultRowHeight="12.75"/>
  <cols>
    <col min="1" max="1" width="2.7109375" style="1" customWidth="1"/>
    <col min="2" max="2" width="56.5703125" style="1" bestFit="1" customWidth="1"/>
    <col min="3" max="7" width="14.28515625" style="1" customWidth="1"/>
    <col min="8" max="8" width="14" style="1" bestFit="1" customWidth="1"/>
    <col min="9" max="9" width="14.7109375" style="1" customWidth="1"/>
    <col min="10" max="16384" width="9.28515625" style="1"/>
  </cols>
  <sheetData>
    <row r="2" spans="2:7" ht="21" customHeight="1">
      <c r="B2" s="140" t="s">
        <v>21</v>
      </c>
    </row>
    <row r="4" spans="2:7">
      <c r="B4" s="10" t="s">
        <v>55</v>
      </c>
    </row>
    <row r="5" spans="2:7" ht="15.75">
      <c r="B5" s="10" t="s">
        <v>56</v>
      </c>
      <c r="C5" s="3"/>
      <c r="D5" s="3"/>
      <c r="E5" s="3"/>
    </row>
    <row r="6" spans="2:7" ht="12.75" customHeight="1">
      <c r="B6" s="59"/>
      <c r="C6" s="3"/>
      <c r="D6" s="3"/>
      <c r="E6" s="3"/>
    </row>
    <row r="7" spans="2:7" ht="12.75" customHeight="1">
      <c r="B7" s="59"/>
      <c r="C7" s="3"/>
      <c r="D7" s="3"/>
      <c r="E7" s="3"/>
    </row>
    <row r="9" spans="2:7">
      <c r="B9" s="22" t="s">
        <v>7</v>
      </c>
      <c r="C9" s="137">
        <v>45107</v>
      </c>
      <c r="D9" s="181">
        <v>44926</v>
      </c>
      <c r="E9" s="181">
        <v>44742</v>
      </c>
      <c r="F9" s="141"/>
      <c r="G9" s="136"/>
    </row>
    <row r="10" spans="2:7">
      <c r="B10" s="12" t="s">
        <v>100</v>
      </c>
      <c r="C10" s="203">
        <v>3864</v>
      </c>
      <c r="D10" s="204">
        <v>3708</v>
      </c>
      <c r="E10" s="204">
        <v>3675</v>
      </c>
      <c r="G10" s="33"/>
    </row>
    <row r="11" spans="2:7">
      <c r="B11" s="12" t="s">
        <v>128</v>
      </c>
      <c r="C11" s="380">
        <v>-248</v>
      </c>
      <c r="D11" s="379">
        <v>-153</v>
      </c>
      <c r="E11" s="379">
        <v>-95</v>
      </c>
      <c r="G11" s="33"/>
    </row>
    <row r="12" spans="2:7">
      <c r="B12" s="22" t="s">
        <v>128</v>
      </c>
      <c r="C12" s="85">
        <v>-298</v>
      </c>
      <c r="D12" s="86">
        <v>-298</v>
      </c>
      <c r="E12" s="86">
        <v>-298</v>
      </c>
      <c r="G12" s="25"/>
    </row>
    <row r="13" spans="2:7">
      <c r="B13" s="75" t="s">
        <v>324</v>
      </c>
      <c r="C13" s="215">
        <v>3318</v>
      </c>
      <c r="D13" s="216">
        <v>3257</v>
      </c>
      <c r="E13" s="216">
        <v>3282</v>
      </c>
      <c r="G13" s="77"/>
    </row>
    <row r="14" spans="2:7">
      <c r="B14" s="12" t="s">
        <v>0</v>
      </c>
      <c r="C14" s="24">
        <v>-16</v>
      </c>
      <c r="D14" s="25">
        <v>-17</v>
      </c>
      <c r="E14" s="25">
        <v>-18</v>
      </c>
      <c r="G14" s="25"/>
    </row>
    <row r="15" spans="2:7">
      <c r="B15" s="22" t="s">
        <v>60</v>
      </c>
      <c r="C15" s="28">
        <v>-5</v>
      </c>
      <c r="D15" s="29">
        <v>-5</v>
      </c>
      <c r="E15" s="29">
        <v>-4</v>
      </c>
      <c r="G15" s="25"/>
    </row>
    <row r="16" spans="2:7" s="7" customFormat="1">
      <c r="B16" s="75" t="s">
        <v>61</v>
      </c>
      <c r="C16" s="76">
        <v>-21</v>
      </c>
      <c r="D16" s="77">
        <v>-22</v>
      </c>
      <c r="E16" s="77">
        <v>-22</v>
      </c>
      <c r="G16" s="77"/>
    </row>
    <row r="17" spans="2:10" s="7" customFormat="1">
      <c r="B17" s="12" t="s">
        <v>308</v>
      </c>
      <c r="C17" s="314">
        <v>-6</v>
      </c>
      <c r="D17" s="315">
        <v>-6</v>
      </c>
      <c r="E17" s="315">
        <v>-6</v>
      </c>
      <c r="G17" s="77"/>
    </row>
    <row r="18" spans="2:10">
      <c r="B18" s="12" t="s">
        <v>62</v>
      </c>
      <c r="C18" s="24">
        <v>-109</v>
      </c>
      <c r="D18" s="25">
        <v>-57</v>
      </c>
      <c r="E18" s="25">
        <v>-52</v>
      </c>
      <c r="G18" s="25"/>
    </row>
    <row r="19" spans="2:10">
      <c r="B19" s="12" t="s">
        <v>309</v>
      </c>
      <c r="C19" s="85">
        <v>-15</v>
      </c>
      <c r="D19" s="86">
        <v>-71</v>
      </c>
      <c r="E19" s="86">
        <v>-100</v>
      </c>
      <c r="G19" s="25"/>
    </row>
    <row r="20" spans="2:10" s="7" customFormat="1">
      <c r="B20" s="87" t="s">
        <v>63</v>
      </c>
      <c r="C20" s="37">
        <v>-130</v>
      </c>
      <c r="D20" s="38">
        <v>-134</v>
      </c>
      <c r="E20" s="38">
        <v>-158</v>
      </c>
      <c r="G20" s="33"/>
    </row>
    <row r="21" spans="2:10" s="7" customFormat="1">
      <c r="B21" s="316" t="s">
        <v>325</v>
      </c>
      <c r="C21" s="37">
        <v>-151</v>
      </c>
      <c r="D21" s="38">
        <v>-156</v>
      </c>
      <c r="E21" s="38">
        <v>-180</v>
      </c>
      <c r="G21" s="33"/>
    </row>
    <row r="22" spans="2:10" s="7" customFormat="1">
      <c r="B22" s="75" t="s">
        <v>150</v>
      </c>
      <c r="C22" s="205">
        <v>3167</v>
      </c>
      <c r="D22" s="206">
        <v>3101</v>
      </c>
      <c r="E22" s="206">
        <v>3102</v>
      </c>
      <c r="G22" s="33"/>
    </row>
    <row r="23" spans="2:10">
      <c r="B23" s="22" t="s">
        <v>64</v>
      </c>
      <c r="C23" s="28">
        <v>298</v>
      </c>
      <c r="D23" s="29">
        <v>298</v>
      </c>
      <c r="E23" s="29">
        <v>298</v>
      </c>
      <c r="G23" s="60"/>
    </row>
    <row r="24" spans="2:10" s="7" customFormat="1">
      <c r="B24" s="87" t="s">
        <v>65</v>
      </c>
      <c r="C24" s="217">
        <v>3465</v>
      </c>
      <c r="D24" s="218">
        <v>3399</v>
      </c>
      <c r="E24" s="218">
        <v>3400</v>
      </c>
      <c r="G24" s="33"/>
    </row>
    <row r="25" spans="2:10">
      <c r="B25" s="12" t="s">
        <v>66</v>
      </c>
      <c r="C25" s="24">
        <v>500</v>
      </c>
      <c r="D25" s="25">
        <v>500</v>
      </c>
      <c r="E25" s="25">
        <v>500</v>
      </c>
      <c r="G25" s="25"/>
    </row>
    <row r="26" spans="2:10">
      <c r="B26" s="22" t="s">
        <v>157</v>
      </c>
      <c r="C26" s="28">
        <v>0</v>
      </c>
      <c r="D26" s="29">
        <v>0</v>
      </c>
      <c r="E26" s="29">
        <v>0</v>
      </c>
      <c r="G26" s="25"/>
    </row>
    <row r="27" spans="2:10" s="7" customFormat="1">
      <c r="B27" s="87" t="s">
        <v>67</v>
      </c>
      <c r="C27" s="37">
        <v>500</v>
      </c>
      <c r="D27" s="38">
        <v>500</v>
      </c>
      <c r="E27" s="38">
        <v>500</v>
      </c>
      <c r="G27" s="33"/>
    </row>
    <row r="28" spans="2:10" s="7" customFormat="1">
      <c r="B28" s="75" t="s">
        <v>57</v>
      </c>
      <c r="C28" s="205">
        <v>3965</v>
      </c>
      <c r="D28" s="206">
        <v>3899</v>
      </c>
      <c r="E28" s="206">
        <v>3900</v>
      </c>
      <c r="G28" s="33"/>
    </row>
    <row r="29" spans="2:10" s="7" customFormat="1">
      <c r="B29" s="75" t="s">
        <v>68</v>
      </c>
      <c r="C29" s="205">
        <v>15558</v>
      </c>
      <c r="D29" s="206">
        <v>15306</v>
      </c>
      <c r="E29" s="206">
        <v>14924</v>
      </c>
      <c r="G29" s="33"/>
    </row>
    <row r="30" spans="2:10" s="7" customFormat="1">
      <c r="B30" s="91" t="s">
        <v>158</v>
      </c>
      <c r="C30" s="219">
        <v>71727</v>
      </c>
      <c r="D30" s="220">
        <v>71716</v>
      </c>
      <c r="E30" s="220">
        <v>73418</v>
      </c>
      <c r="G30" s="33"/>
    </row>
    <row r="31" spans="2:10" s="7" customFormat="1">
      <c r="B31" s="75" t="s">
        <v>129</v>
      </c>
      <c r="C31" s="78">
        <v>0.20399999999999999</v>
      </c>
      <c r="D31" s="66">
        <v>0.20300000000000001</v>
      </c>
      <c r="E31" s="66">
        <v>0.20799999999999999</v>
      </c>
      <c r="G31" s="66"/>
      <c r="H31" s="66"/>
      <c r="I31" s="66"/>
      <c r="J31" s="66"/>
    </row>
    <row r="32" spans="2:10">
      <c r="B32" s="12" t="s">
        <v>69</v>
      </c>
      <c r="C32" s="81">
        <v>0.223</v>
      </c>
      <c r="D32" s="82">
        <v>0.222</v>
      </c>
      <c r="E32" s="82">
        <v>0.22800000000000001</v>
      </c>
      <c r="G32" s="66"/>
      <c r="H32" s="66"/>
      <c r="I32" s="66"/>
      <c r="J32" s="66"/>
    </row>
    <row r="33" spans="2:10">
      <c r="B33" s="12" t="s">
        <v>70</v>
      </c>
      <c r="C33" s="81">
        <v>0.255</v>
      </c>
      <c r="D33" s="82">
        <v>0.255</v>
      </c>
      <c r="E33" s="82">
        <v>0.26100000000000001</v>
      </c>
      <c r="G33" s="66"/>
      <c r="H33" s="66"/>
      <c r="I33" s="66"/>
      <c r="J33" s="66"/>
    </row>
    <row r="34" spans="2:10">
      <c r="B34" s="12" t="s">
        <v>1</v>
      </c>
      <c r="C34" s="81">
        <v>4.8000000000000001E-2</v>
      </c>
      <c r="D34" s="82">
        <v>4.7E-2</v>
      </c>
      <c r="E34" s="82">
        <v>4.5999999999999999E-2</v>
      </c>
      <c r="G34" s="66"/>
      <c r="H34" s="66"/>
      <c r="I34" s="66"/>
      <c r="J34" s="66"/>
    </row>
    <row r="37" spans="2:10" ht="15.75">
      <c r="B37" s="59" t="s">
        <v>68</v>
      </c>
      <c r="C37" s="6"/>
      <c r="D37" s="5"/>
      <c r="E37" s="5"/>
    </row>
    <row r="38" spans="2:10">
      <c r="B38" s="22" t="s">
        <v>7</v>
      </c>
      <c r="C38" s="88" t="s">
        <v>344</v>
      </c>
      <c r="D38" s="152" t="s">
        <v>343</v>
      </c>
      <c r="E38" s="152" t="s">
        <v>250</v>
      </c>
      <c r="F38" s="136"/>
    </row>
    <row r="39" spans="2:10">
      <c r="B39" s="12"/>
      <c r="C39" s="222" t="s">
        <v>219</v>
      </c>
      <c r="D39" s="223" t="s">
        <v>219</v>
      </c>
      <c r="E39" s="223" t="s">
        <v>219</v>
      </c>
      <c r="F39" s="136"/>
    </row>
    <row r="40" spans="2:10">
      <c r="B40" s="12" t="s">
        <v>71</v>
      </c>
      <c r="C40" s="203">
        <v>10147</v>
      </c>
      <c r="D40" s="204">
        <v>8435</v>
      </c>
      <c r="E40" s="204">
        <v>5947</v>
      </c>
      <c r="F40" s="25"/>
    </row>
    <row r="41" spans="2:10">
      <c r="B41" s="12" t="s">
        <v>72</v>
      </c>
      <c r="C41" s="203">
        <v>3771</v>
      </c>
      <c r="D41" s="204">
        <v>4442</v>
      </c>
      <c r="E41" s="204">
        <v>4338</v>
      </c>
      <c r="F41" s="25"/>
    </row>
    <row r="42" spans="2:10">
      <c r="B42" s="12" t="s">
        <v>151</v>
      </c>
      <c r="C42" s="24">
        <v>10</v>
      </c>
      <c r="D42" s="25">
        <v>13</v>
      </c>
      <c r="E42" s="25">
        <v>12</v>
      </c>
      <c r="F42" s="25"/>
    </row>
    <row r="43" spans="2:10">
      <c r="B43" s="12" t="s">
        <v>73</v>
      </c>
      <c r="C43" s="203">
        <v>1428</v>
      </c>
      <c r="D43" s="204">
        <v>1428</v>
      </c>
      <c r="E43" s="204">
        <v>1392</v>
      </c>
      <c r="F43" s="25"/>
    </row>
    <row r="44" spans="2:10" ht="12" customHeight="1">
      <c r="B44" s="12" t="s">
        <v>74</v>
      </c>
      <c r="C44" s="24">
        <v>150</v>
      </c>
      <c r="D44" s="25">
        <v>236</v>
      </c>
      <c r="E44" s="25">
        <v>0</v>
      </c>
      <c r="F44" s="25"/>
    </row>
    <row r="45" spans="2:10" ht="12" customHeight="1">
      <c r="B45" s="12" t="s">
        <v>2</v>
      </c>
      <c r="C45" s="24">
        <v>52</v>
      </c>
      <c r="D45" s="25">
        <v>50</v>
      </c>
      <c r="E45" s="25">
        <v>56</v>
      </c>
      <c r="F45" s="25"/>
    </row>
    <row r="46" spans="2:10" ht="13.5" thickBot="1">
      <c r="B46" s="93" t="s">
        <v>160</v>
      </c>
      <c r="C46" s="207">
        <v>0</v>
      </c>
      <c r="D46" s="381">
        <v>702</v>
      </c>
      <c r="E46" s="317">
        <v>3179</v>
      </c>
      <c r="F46" s="25"/>
    </row>
    <row r="47" spans="2:10" s="7" customFormat="1">
      <c r="B47" s="75" t="s">
        <v>53</v>
      </c>
      <c r="C47" s="205">
        <v>15558</v>
      </c>
      <c r="D47" s="206">
        <v>15306</v>
      </c>
      <c r="E47" s="206">
        <v>14924</v>
      </c>
      <c r="F47" s="33"/>
    </row>
    <row r="50" spans="2:6">
      <c r="B50" s="59" t="s">
        <v>3</v>
      </c>
    </row>
    <row r="51" spans="2:6">
      <c r="B51" s="89" t="s">
        <v>7</v>
      </c>
      <c r="C51" s="88" t="s">
        <v>344</v>
      </c>
      <c r="D51" s="171" t="s">
        <v>343</v>
      </c>
      <c r="E51" s="171" t="s">
        <v>250</v>
      </c>
      <c r="F51" s="154"/>
    </row>
    <row r="52" spans="2:6">
      <c r="B52" s="83" t="s">
        <v>75</v>
      </c>
      <c r="C52" s="203">
        <v>3167</v>
      </c>
      <c r="D52" s="204">
        <v>3101</v>
      </c>
      <c r="E52" s="204">
        <v>3102</v>
      </c>
      <c r="F52" s="25"/>
    </row>
    <row r="53" spans="2:6">
      <c r="B53" s="83" t="s">
        <v>64</v>
      </c>
      <c r="C53" s="318">
        <v>298</v>
      </c>
      <c r="D53" s="382">
        <v>298</v>
      </c>
      <c r="E53" s="382">
        <v>298</v>
      </c>
      <c r="F53" s="25"/>
    </row>
    <row r="54" spans="2:6">
      <c r="B54" s="91" t="s">
        <v>67</v>
      </c>
      <c r="C54" s="28">
        <v>500</v>
      </c>
      <c r="D54" s="29">
        <v>500</v>
      </c>
      <c r="E54" s="29">
        <v>500</v>
      </c>
      <c r="F54" s="25"/>
    </row>
    <row r="55" spans="2:6">
      <c r="B55" s="90" t="s">
        <v>57</v>
      </c>
      <c r="C55" s="205">
        <v>3965</v>
      </c>
      <c r="D55" s="206">
        <v>3899</v>
      </c>
      <c r="E55" s="206">
        <v>3900</v>
      </c>
      <c r="F55" s="33"/>
    </row>
    <row r="56" spans="2:6" ht="12.75" customHeight="1">
      <c r="B56" s="84" t="s">
        <v>326</v>
      </c>
      <c r="C56" s="203">
        <v>2500</v>
      </c>
      <c r="D56" s="319">
        <v>1500</v>
      </c>
      <c r="E56" s="319">
        <v>1500</v>
      </c>
      <c r="F56" s="33"/>
    </row>
    <row r="57" spans="2:6" ht="12.6" customHeight="1">
      <c r="B57" s="89" t="s">
        <v>220</v>
      </c>
      <c r="C57" s="320">
        <v>869</v>
      </c>
      <c r="D57" s="383">
        <v>919</v>
      </c>
      <c r="E57" s="383">
        <v>769</v>
      </c>
      <c r="F57" s="25"/>
    </row>
    <row r="58" spans="2:6">
      <c r="B58" s="79" t="s">
        <v>130</v>
      </c>
      <c r="C58" s="205">
        <v>7334</v>
      </c>
      <c r="D58" s="206">
        <v>6318</v>
      </c>
      <c r="E58" s="206">
        <v>6169</v>
      </c>
      <c r="F58" s="33"/>
    </row>
    <row r="59" spans="2:6">
      <c r="B59" s="80" t="s">
        <v>172</v>
      </c>
      <c r="C59" s="63"/>
      <c r="D59" s="73"/>
      <c r="E59" s="73"/>
      <c r="F59" s="73"/>
    </row>
    <row r="60" spans="2:6">
      <c r="B60" s="83" t="s">
        <v>173</v>
      </c>
      <c r="C60" s="203">
        <v>71727</v>
      </c>
      <c r="D60" s="221">
        <v>71716</v>
      </c>
      <c r="E60" s="221">
        <v>73418</v>
      </c>
      <c r="F60" s="73"/>
    </row>
    <row r="61" spans="2:6">
      <c r="B61" s="83" t="s">
        <v>68</v>
      </c>
      <c r="C61" s="203">
        <v>15558</v>
      </c>
      <c r="D61" s="221">
        <v>15306</v>
      </c>
      <c r="E61" s="221">
        <v>14924</v>
      </c>
      <c r="F61" s="73"/>
    </row>
    <row r="62" spans="2:6">
      <c r="B62" s="80"/>
      <c r="C62" s="63"/>
      <c r="D62" s="73"/>
      <c r="E62" s="73"/>
      <c r="F62" s="73"/>
    </row>
    <row r="63" spans="2:6">
      <c r="B63" s="80" t="s">
        <v>174</v>
      </c>
      <c r="C63" s="63"/>
      <c r="D63" s="73"/>
      <c r="E63" s="73"/>
      <c r="F63" s="73"/>
    </row>
    <row r="64" spans="2:6">
      <c r="B64" s="84" t="s">
        <v>175</v>
      </c>
      <c r="C64" s="145">
        <v>0.09</v>
      </c>
      <c r="D64" s="82">
        <v>7.4999999999999997E-2</v>
      </c>
      <c r="E64" s="82">
        <v>7.3999999999999996E-2</v>
      </c>
      <c r="F64" s="73"/>
    </row>
    <row r="65" spans="2:6">
      <c r="B65" s="84" t="s">
        <v>176</v>
      </c>
      <c r="C65" s="145">
        <v>0.10199999999999999</v>
      </c>
      <c r="D65" s="82">
        <v>8.7999999999999995E-2</v>
      </c>
      <c r="E65" s="82">
        <v>8.4000000000000005E-2</v>
      </c>
      <c r="F65" s="146"/>
    </row>
    <row r="66" spans="2:6">
      <c r="B66" s="92"/>
      <c r="C66" s="172"/>
      <c r="D66" s="173"/>
      <c r="E66" s="173"/>
      <c r="F66" s="155"/>
    </row>
    <row r="67" spans="2:6">
      <c r="B67" s="80" t="s">
        <v>177</v>
      </c>
      <c r="C67" s="64"/>
      <c r="D67" s="74"/>
      <c r="E67" s="74"/>
      <c r="F67" s="156"/>
    </row>
    <row r="68" spans="2:6">
      <c r="B68" s="84" t="s">
        <v>178</v>
      </c>
      <c r="C68" s="145">
        <v>0.41599999999999998</v>
      </c>
      <c r="D68" s="82">
        <v>0.35299999999999998</v>
      </c>
      <c r="E68" s="82">
        <v>0.36199999999999999</v>
      </c>
      <c r="F68" s="146"/>
    </row>
    <row r="69" spans="2:6" ht="12.6" customHeight="1">
      <c r="B69" s="84" t="s">
        <v>179</v>
      </c>
      <c r="C69" s="145">
        <v>0.47099999999999997</v>
      </c>
      <c r="D69" s="82">
        <v>0.41299999999999998</v>
      </c>
      <c r="E69" s="82">
        <v>0.41299999999999998</v>
      </c>
    </row>
  </sheetData>
  <conditionalFormatting sqref="B4:B5 G18:G30 C20:E29">
    <cfRule type="expression" dxfId="73" priority="145" stopIfTrue="1">
      <formula>CelHeeftFormule</formula>
    </cfRule>
  </conditionalFormatting>
  <conditionalFormatting sqref="B9:B34">
    <cfRule type="expression" dxfId="72" priority="8" stopIfTrue="1">
      <formula>CelHeeftFormule</formula>
    </cfRule>
  </conditionalFormatting>
  <conditionalFormatting sqref="B38:B47">
    <cfRule type="expression" dxfId="71" priority="4" stopIfTrue="1">
      <formula>CelHeeftFormule</formula>
    </cfRule>
  </conditionalFormatting>
  <conditionalFormatting sqref="B50">
    <cfRule type="expression" dxfId="70" priority="120" stopIfTrue="1">
      <formula>CelHeeftFormule</formula>
    </cfRule>
  </conditionalFormatting>
  <conditionalFormatting sqref="B54">
    <cfRule type="expression" dxfId="69" priority="119" stopIfTrue="1">
      <formula>CelHeeftFormule</formula>
    </cfRule>
  </conditionalFormatting>
  <conditionalFormatting sqref="B37:C37">
    <cfRule type="expression" dxfId="68" priority="125" stopIfTrue="1">
      <formula>CelHeeftFormule</formula>
    </cfRule>
  </conditionalFormatting>
  <conditionalFormatting sqref="C5 B6:C7 C14:E15 G14:G15 C57:F58">
    <cfRule type="expression" dxfId="67" priority="557" stopIfTrue="1">
      <formula>CelHeeftFormule</formula>
    </cfRule>
  </conditionalFormatting>
  <conditionalFormatting sqref="C9">
    <cfRule type="expression" dxfId="66" priority="63" stopIfTrue="1">
      <formula>CelHeeftFormule</formula>
    </cfRule>
  </conditionalFormatting>
  <conditionalFormatting sqref="C9:C11">
    <cfRule type="expression" dxfId="65" priority="43" stopIfTrue="1">
      <formula>CelHeeftFormule</formula>
    </cfRule>
  </conditionalFormatting>
  <conditionalFormatting sqref="C52:C57">
    <cfRule type="expression" dxfId="64" priority="18" stopIfTrue="1">
      <formula>CelHeeftFormule</formula>
    </cfRule>
  </conditionalFormatting>
  <conditionalFormatting sqref="C59:C69">
    <cfRule type="expression" dxfId="63" priority="13" stopIfTrue="1">
      <formula>CelHeeftFormule</formula>
    </cfRule>
  </conditionalFormatting>
  <conditionalFormatting sqref="C18:E18">
    <cfRule type="expression" dxfId="62" priority="5" stopIfTrue="1">
      <formula>CelHeeftFormule</formula>
    </cfRule>
  </conditionalFormatting>
  <conditionalFormatting sqref="C31:E31">
    <cfRule type="expression" dxfId="61" priority="35" stopIfTrue="1">
      <formula>CelHeeftFormule</formula>
    </cfRule>
  </conditionalFormatting>
  <conditionalFormatting sqref="C45:E45">
    <cfRule type="expression" dxfId="60" priority="1" stopIfTrue="1">
      <formula>CelHeeftFormule</formula>
    </cfRule>
  </conditionalFormatting>
  <conditionalFormatting sqref="C40:F47">
    <cfRule type="expression" dxfId="59" priority="26" stopIfTrue="1">
      <formula>CelHeeftFormule</formula>
    </cfRule>
  </conditionalFormatting>
  <conditionalFormatting sqref="D5:E7">
    <cfRule type="expression" dxfId="58" priority="556" stopIfTrue="1">
      <formula>CelHeeftFormule</formula>
    </cfRule>
  </conditionalFormatting>
  <conditionalFormatting sqref="D10:E11">
    <cfRule type="expression" dxfId="57" priority="33" stopIfTrue="1">
      <formula>CelHeeftFormule</formula>
    </cfRule>
  </conditionalFormatting>
  <conditionalFormatting sqref="D52:F56">
    <cfRule type="expression" dxfId="56" priority="16" stopIfTrue="1">
      <formula>CelHeeftFormule</formula>
    </cfRule>
  </conditionalFormatting>
  <conditionalFormatting sqref="G10:G12">
    <cfRule type="expression" dxfId="55" priority="213" stopIfTrue="1">
      <formula>CelHeeftFormule</formula>
    </cfRule>
  </conditionalFormatting>
  <conditionalFormatting sqref="G31:J34">
    <cfRule type="expression" dxfId="54" priority="227" stopIfTrue="1">
      <formula>CelHeeftFormule</formula>
    </cfRule>
  </conditionalFormatting>
  <hyperlinks>
    <hyperlink ref="B2" location="'Table of content'!A1" display="Back to table of content" xr:uid="{00000000-0004-0000-0700-000000000000}"/>
  </hyperlinks>
  <pageMargins left="0.7" right="0.7" top="0.75" bottom="0.75" header="0.3" footer="0.3"/>
  <pageSetup paperSize="9" scale="70" orientation="landscape" r:id="rId1"/>
  <rowBreaks count="1" manualBreakCount="1">
    <brk id="36" max="9"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F35"/>
  <sheetViews>
    <sheetView showRowColHeaders="0" zoomScaleNormal="100" workbookViewId="0">
      <selection activeCell="B2" sqref="B2"/>
    </sheetView>
  </sheetViews>
  <sheetFormatPr defaultColWidth="9.28515625" defaultRowHeight="12.75"/>
  <cols>
    <col min="1" max="1" width="2.7109375" style="1" customWidth="1"/>
    <col min="2" max="2" width="40.28515625" style="1" customWidth="1"/>
    <col min="3" max="7" width="14.28515625" style="1" customWidth="1"/>
    <col min="8" max="8" width="14" style="1" bestFit="1" customWidth="1"/>
    <col min="9" max="16384" width="9.28515625" style="1"/>
  </cols>
  <sheetData>
    <row r="2" spans="2:5" ht="21" customHeight="1">
      <c r="B2" s="140" t="s">
        <v>21</v>
      </c>
    </row>
    <row r="4" spans="2:5">
      <c r="B4" s="10" t="s">
        <v>76</v>
      </c>
    </row>
    <row r="5" spans="2:5" ht="15.75">
      <c r="B5" s="10" t="s">
        <v>77</v>
      </c>
      <c r="C5" s="3"/>
      <c r="D5" s="3"/>
      <c r="E5" s="3"/>
    </row>
    <row r="6" spans="2:5" ht="12.75" customHeight="1">
      <c r="B6" s="3"/>
      <c r="C6" s="3"/>
      <c r="D6" s="3"/>
      <c r="E6" s="3"/>
    </row>
    <row r="7" spans="2:5" ht="12.75" customHeight="1">
      <c r="B7" s="19"/>
      <c r="C7" s="94" t="s">
        <v>344</v>
      </c>
      <c r="D7" s="95" t="s">
        <v>343</v>
      </c>
      <c r="E7" s="95" t="s">
        <v>250</v>
      </c>
    </row>
    <row r="8" spans="2:5">
      <c r="B8" s="69" t="s">
        <v>4</v>
      </c>
      <c r="C8" s="96">
        <v>2.97</v>
      </c>
      <c r="D8" s="97">
        <v>2.33</v>
      </c>
      <c r="E8" s="97">
        <v>3.59</v>
      </c>
    </row>
    <row r="9" spans="2:5">
      <c r="B9" s="69" t="s">
        <v>5</v>
      </c>
      <c r="C9" s="96">
        <v>1.79</v>
      </c>
      <c r="D9" s="97">
        <v>1.74</v>
      </c>
      <c r="E9" s="97">
        <v>1.79</v>
      </c>
    </row>
    <row r="10" spans="2:5">
      <c r="B10" s="69" t="s">
        <v>6</v>
      </c>
      <c r="C10" s="96">
        <v>0.91</v>
      </c>
      <c r="D10" s="97">
        <v>0.9</v>
      </c>
      <c r="E10" s="97">
        <v>0.86</v>
      </c>
    </row>
    <row r="11" spans="2:5">
      <c r="B11" s="12" t="s">
        <v>310</v>
      </c>
      <c r="C11" s="228">
        <v>21630</v>
      </c>
      <c r="D11" s="200">
        <v>17208</v>
      </c>
      <c r="E11" s="200">
        <v>18511</v>
      </c>
    </row>
    <row r="12" spans="2:5">
      <c r="C12" s="2"/>
      <c r="D12" s="2"/>
      <c r="E12" s="2"/>
    </row>
    <row r="14" spans="2:5">
      <c r="B14" s="10" t="s">
        <v>311</v>
      </c>
    </row>
    <row r="15" spans="2:5">
      <c r="B15" s="70" t="s">
        <v>7</v>
      </c>
      <c r="C15" s="94" t="s">
        <v>344</v>
      </c>
      <c r="D15" s="95" t="s">
        <v>343</v>
      </c>
      <c r="E15" s="95" t="s">
        <v>250</v>
      </c>
    </row>
    <row r="16" spans="2:5">
      <c r="B16" s="69" t="s">
        <v>78</v>
      </c>
      <c r="C16" s="228">
        <v>10730</v>
      </c>
      <c r="D16" s="229">
        <v>8309</v>
      </c>
      <c r="E16" s="229">
        <v>9502</v>
      </c>
    </row>
    <row r="17" spans="2:6">
      <c r="B17" s="69" t="s">
        <v>79</v>
      </c>
      <c r="C17" s="321">
        <v>724</v>
      </c>
      <c r="D17" s="384">
        <v>324</v>
      </c>
      <c r="E17" s="384">
        <v>671</v>
      </c>
    </row>
    <row r="18" spans="2:6">
      <c r="B18" s="69" t="s">
        <v>80</v>
      </c>
      <c r="C18" s="228">
        <v>1727</v>
      </c>
      <c r="D18" s="229">
        <v>1641</v>
      </c>
      <c r="E18" s="229">
        <v>1631</v>
      </c>
    </row>
    <row r="19" spans="2:6">
      <c r="B19" s="69" t="s">
        <v>81</v>
      </c>
      <c r="C19" s="228">
        <v>1219</v>
      </c>
      <c r="D19" s="229">
        <v>1215</v>
      </c>
      <c r="E19" s="108">
        <v>850</v>
      </c>
    </row>
    <row r="20" spans="2:6" ht="13.5" thickBot="1">
      <c r="B20" s="72" t="s">
        <v>82</v>
      </c>
      <c r="C20" s="225">
        <v>7231</v>
      </c>
      <c r="D20" s="224">
        <v>5719</v>
      </c>
      <c r="E20" s="224">
        <v>5857</v>
      </c>
    </row>
    <row r="21" spans="2:6">
      <c r="B21" s="40" t="s">
        <v>311</v>
      </c>
      <c r="C21" s="226">
        <v>21630</v>
      </c>
      <c r="D21" s="227">
        <v>17208</v>
      </c>
      <c r="E21" s="227">
        <v>18511</v>
      </c>
    </row>
    <row r="24" spans="2:6">
      <c r="B24" s="10" t="s">
        <v>334</v>
      </c>
    </row>
    <row r="25" spans="2:6">
      <c r="B25" s="70" t="s">
        <v>7</v>
      </c>
      <c r="C25" s="94" t="s">
        <v>344</v>
      </c>
      <c r="D25" s="94" t="s">
        <v>335</v>
      </c>
      <c r="E25" s="95" t="s">
        <v>343</v>
      </c>
      <c r="F25" s="95" t="s">
        <v>335</v>
      </c>
    </row>
    <row r="26" spans="2:6">
      <c r="B26" s="69" t="s">
        <v>338</v>
      </c>
      <c r="C26" s="321">
        <v>800</v>
      </c>
      <c r="D26" s="359">
        <v>0.09</v>
      </c>
      <c r="E26" s="357">
        <v>800</v>
      </c>
      <c r="F26" s="361">
        <v>0.09</v>
      </c>
    </row>
    <row r="27" spans="2:6" s="363" customFormat="1">
      <c r="B27" s="322" t="s">
        <v>337</v>
      </c>
      <c r="C27" s="364">
        <v>800</v>
      </c>
      <c r="D27" s="365"/>
      <c r="E27" s="366">
        <v>800</v>
      </c>
      <c r="F27" s="367"/>
    </row>
    <row r="28" spans="2:6">
      <c r="B28" s="69" t="s">
        <v>339</v>
      </c>
      <c r="C28" s="228">
        <v>2500</v>
      </c>
      <c r="D28" s="359">
        <v>0.27</v>
      </c>
      <c r="E28" s="323">
        <v>1500</v>
      </c>
      <c r="F28" s="361">
        <v>0.17</v>
      </c>
    </row>
    <row r="29" spans="2:6" s="363" customFormat="1">
      <c r="B29" s="322" t="s">
        <v>337</v>
      </c>
      <c r="C29" s="368">
        <v>2500</v>
      </c>
      <c r="D29" s="365"/>
      <c r="E29" s="330">
        <v>1500</v>
      </c>
      <c r="F29" s="367"/>
    </row>
    <row r="30" spans="2:6">
      <c r="B30" s="69" t="s">
        <v>340</v>
      </c>
      <c r="C30" s="228">
        <v>1063</v>
      </c>
      <c r="D30" s="359">
        <v>0.11</v>
      </c>
      <c r="E30" s="323">
        <v>1631</v>
      </c>
      <c r="F30" s="361">
        <v>0.19</v>
      </c>
    </row>
    <row r="31" spans="2:6" s="363" customFormat="1">
      <c r="B31" s="322" t="s">
        <v>337</v>
      </c>
      <c r="C31" s="364">
        <v>500</v>
      </c>
      <c r="D31" s="365"/>
      <c r="E31" s="366">
        <v>500</v>
      </c>
      <c r="F31" s="367"/>
    </row>
    <row r="32" spans="2:6">
      <c r="B32" s="69" t="s">
        <v>341</v>
      </c>
      <c r="C32" s="228">
        <v>4553</v>
      </c>
      <c r="D32" s="359">
        <v>0.5</v>
      </c>
      <c r="E32" s="323">
        <v>4553</v>
      </c>
      <c r="F32" s="361">
        <v>0.52</v>
      </c>
    </row>
    <row r="33" spans="2:6" ht="13.5" thickBot="1">
      <c r="B33" s="72" t="s">
        <v>342</v>
      </c>
      <c r="C33" s="356">
        <v>245</v>
      </c>
      <c r="D33" s="360">
        <v>0.03</v>
      </c>
      <c r="E33" s="358">
        <v>278</v>
      </c>
      <c r="F33" s="362">
        <v>0.03</v>
      </c>
    </row>
    <row r="34" spans="2:6">
      <c r="B34" s="40" t="s">
        <v>336</v>
      </c>
      <c r="C34" s="226">
        <v>9161</v>
      </c>
      <c r="D34" s="371">
        <v>1</v>
      </c>
      <c r="E34" s="323">
        <v>8762</v>
      </c>
      <c r="F34" s="372">
        <v>1</v>
      </c>
    </row>
    <row r="35" spans="2:6" s="363" customFormat="1">
      <c r="B35" s="322" t="s">
        <v>337</v>
      </c>
      <c r="C35" s="368">
        <v>3800</v>
      </c>
      <c r="D35" s="369"/>
      <c r="E35" s="330">
        <v>2800</v>
      </c>
      <c r="F35" s="370"/>
    </row>
  </sheetData>
  <conditionalFormatting sqref="B4:B5">
    <cfRule type="expression" dxfId="53" priority="16" stopIfTrue="1">
      <formula>CelHeeftFormule</formula>
    </cfRule>
  </conditionalFormatting>
  <conditionalFormatting sqref="B7">
    <cfRule type="expression" dxfId="52" priority="27" stopIfTrue="1">
      <formula>CelHeeftFormule</formula>
    </cfRule>
  </conditionalFormatting>
  <conditionalFormatting sqref="B11">
    <cfRule type="expression" dxfId="51" priority="15" stopIfTrue="1">
      <formula>CelHeeftFormule</formula>
    </cfRule>
  </conditionalFormatting>
  <conditionalFormatting sqref="B14">
    <cfRule type="expression" dxfId="50" priority="14" stopIfTrue="1">
      <formula>CelHeeftFormule</formula>
    </cfRule>
  </conditionalFormatting>
  <conditionalFormatting sqref="B24">
    <cfRule type="expression" dxfId="49" priority="3" stopIfTrue="1">
      <formula>CelHeeftFormule</formula>
    </cfRule>
  </conditionalFormatting>
  <conditionalFormatting sqref="C5 B6:C6 C16:C21">
    <cfRule type="expression" dxfId="48" priority="154" stopIfTrue="1">
      <formula>CelHeeftFormule</formula>
    </cfRule>
  </conditionalFormatting>
  <conditionalFormatting sqref="C26:D35">
    <cfRule type="expression" dxfId="47" priority="1" stopIfTrue="1">
      <formula>CelHeeftFormule</formula>
    </cfRule>
  </conditionalFormatting>
  <conditionalFormatting sqref="C11:E11">
    <cfRule type="expression" dxfId="46" priority="6" stopIfTrue="1">
      <formula>CelHeeftFormule</formula>
    </cfRule>
  </conditionalFormatting>
  <conditionalFormatting sqref="D5:E6">
    <cfRule type="expression" dxfId="45" priority="153" stopIfTrue="1">
      <formula>CelHeeftFormule</formula>
    </cfRule>
  </conditionalFormatting>
  <hyperlinks>
    <hyperlink ref="B2" location="'Table of content'!A1" display="Back to table of content" xr:uid="{00000000-0004-0000-0800-000000000000}"/>
  </hyperlinks>
  <pageMargins left="0.7" right="0.7" top="0.75" bottom="0.75" header="0.3" footer="0.3"/>
  <pageSetup paperSize="9" scale="85"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D36"/>
  <sheetViews>
    <sheetView showRowColHeaders="0" zoomScaleNormal="100" workbookViewId="0">
      <selection activeCell="B2" sqref="B2"/>
    </sheetView>
  </sheetViews>
  <sheetFormatPr defaultColWidth="9.28515625" defaultRowHeight="12.75"/>
  <cols>
    <col min="1" max="1" width="2.7109375" style="1" customWidth="1"/>
    <col min="2" max="2" width="39.7109375" style="1" bestFit="1" customWidth="1"/>
    <col min="3" max="6" width="14.28515625" style="1" customWidth="1"/>
    <col min="7" max="7" width="14" style="1" bestFit="1" customWidth="1"/>
    <col min="8" max="16384" width="9.28515625" style="1"/>
  </cols>
  <sheetData>
    <row r="2" spans="2:4" ht="21" customHeight="1">
      <c r="B2" s="140" t="s">
        <v>21</v>
      </c>
    </row>
    <row r="4" spans="2:4">
      <c r="B4" s="10" t="s">
        <v>161</v>
      </c>
    </row>
    <row r="5" spans="2:4" ht="15.75">
      <c r="B5" s="10" t="s">
        <v>315</v>
      </c>
      <c r="C5" s="3"/>
      <c r="D5" s="3"/>
    </row>
    <row r="6" spans="2:4" ht="12.75" customHeight="1">
      <c r="B6" s="3"/>
      <c r="C6" s="3"/>
      <c r="D6" s="3"/>
    </row>
    <row r="7" spans="2:4">
      <c r="B7" s="70" t="s">
        <v>83</v>
      </c>
      <c r="C7" s="98">
        <v>45107</v>
      </c>
      <c r="D7" s="99">
        <v>44926</v>
      </c>
    </row>
    <row r="8" spans="2:4">
      <c r="B8" s="40" t="s">
        <v>84</v>
      </c>
      <c r="C8" s="100"/>
      <c r="D8" s="61"/>
    </row>
    <row r="9" spans="2:4">
      <c r="B9" s="69" t="s">
        <v>85</v>
      </c>
      <c r="C9" s="230">
        <v>10291</v>
      </c>
      <c r="D9" s="233">
        <v>8011</v>
      </c>
    </row>
    <row r="10" spans="2:4">
      <c r="B10" s="69" t="s">
        <v>86</v>
      </c>
      <c r="C10" s="230">
        <v>3118</v>
      </c>
      <c r="D10" s="233">
        <v>3302</v>
      </c>
    </row>
    <row r="11" spans="2:4">
      <c r="B11" s="69" t="s">
        <v>87</v>
      </c>
      <c r="C11" s="230">
        <v>5916</v>
      </c>
      <c r="D11" s="233">
        <v>5591</v>
      </c>
    </row>
    <row r="12" spans="2:4">
      <c r="B12" s="69" t="s">
        <v>88</v>
      </c>
      <c r="C12" s="230">
        <v>3872</v>
      </c>
      <c r="D12" s="233">
        <v>6884</v>
      </c>
    </row>
    <row r="13" spans="2:4">
      <c r="B13" s="69" t="s">
        <v>47</v>
      </c>
      <c r="C13" s="230">
        <v>49419</v>
      </c>
      <c r="D13" s="233">
        <v>48966</v>
      </c>
    </row>
    <row r="14" spans="2:4">
      <c r="B14" s="69" t="s">
        <v>131</v>
      </c>
      <c r="C14" s="101">
        <v>85</v>
      </c>
      <c r="D14" s="102">
        <v>85</v>
      </c>
    </row>
    <row r="15" spans="2:4">
      <c r="B15" s="69" t="s">
        <v>132</v>
      </c>
      <c r="C15" s="101">
        <v>63</v>
      </c>
      <c r="D15" s="102">
        <v>80</v>
      </c>
    </row>
    <row r="16" spans="2:4" ht="13.5" thickBot="1">
      <c r="B16" s="72" t="s">
        <v>89</v>
      </c>
      <c r="C16" s="103">
        <v>264</v>
      </c>
      <c r="D16" s="104">
        <v>249</v>
      </c>
    </row>
    <row r="17" spans="2:4">
      <c r="B17" s="40" t="s">
        <v>90</v>
      </c>
      <c r="C17" s="231">
        <v>73028</v>
      </c>
      <c r="D17" s="332">
        <v>73168</v>
      </c>
    </row>
    <row r="18" spans="2:4">
      <c r="B18" s="40" t="s">
        <v>91</v>
      </c>
      <c r="C18" s="67"/>
      <c r="D18" s="107"/>
    </row>
    <row r="19" spans="2:4">
      <c r="B19" s="69" t="s">
        <v>86</v>
      </c>
      <c r="C19" s="385">
        <v>951</v>
      </c>
      <c r="D19" s="325">
        <v>924</v>
      </c>
    </row>
    <row r="20" spans="2:4">
      <c r="B20" s="69" t="s">
        <v>93</v>
      </c>
      <c r="C20" s="230">
        <v>2669</v>
      </c>
      <c r="D20" s="323">
        <v>2805</v>
      </c>
    </row>
    <row r="21" spans="2:4">
      <c r="B21" s="69" t="s">
        <v>92</v>
      </c>
      <c r="C21" s="230">
        <v>56590</v>
      </c>
      <c r="D21" s="323">
        <v>57150</v>
      </c>
    </row>
    <row r="22" spans="2:4">
      <c r="B22" s="322" t="s">
        <v>312</v>
      </c>
      <c r="C22" s="329">
        <v>44507</v>
      </c>
      <c r="D22" s="330">
        <v>44501</v>
      </c>
    </row>
    <row r="23" spans="2:4">
      <c r="B23" s="322" t="s">
        <v>313</v>
      </c>
      <c r="C23" s="329">
        <v>12083</v>
      </c>
      <c r="D23" s="330">
        <v>12649</v>
      </c>
    </row>
    <row r="24" spans="2:4">
      <c r="B24" s="69" t="s">
        <v>94</v>
      </c>
      <c r="C24" s="230">
        <v>8019</v>
      </c>
      <c r="D24" s="324">
        <v>7544</v>
      </c>
    </row>
    <row r="25" spans="2:4">
      <c r="B25" s="69" t="s">
        <v>96</v>
      </c>
      <c r="C25" s="327">
        <v>504</v>
      </c>
      <c r="D25" s="325">
        <v>500</v>
      </c>
    </row>
    <row r="26" spans="2:4">
      <c r="B26" s="69" t="s">
        <v>134</v>
      </c>
      <c r="C26" s="101">
        <v>56</v>
      </c>
      <c r="D26" s="325">
        <v>66</v>
      </c>
    </row>
    <row r="27" spans="2:4">
      <c r="B27" s="69" t="s">
        <v>133</v>
      </c>
      <c r="C27" s="101">
        <v>41</v>
      </c>
      <c r="D27" s="325">
        <v>19</v>
      </c>
    </row>
    <row r="28" spans="2:4">
      <c r="B28" s="70" t="s">
        <v>95</v>
      </c>
      <c r="C28" s="109">
        <v>334</v>
      </c>
      <c r="D28" s="326">
        <v>452</v>
      </c>
    </row>
    <row r="29" spans="2:4">
      <c r="B29" s="40" t="s">
        <v>135</v>
      </c>
      <c r="C29" s="231">
        <v>69164</v>
      </c>
      <c r="D29" s="331">
        <v>69460</v>
      </c>
    </row>
    <row r="30" spans="2:4">
      <c r="B30" s="61"/>
      <c r="C30" s="110"/>
      <c r="D30" s="111"/>
    </row>
    <row r="31" spans="2:4">
      <c r="B31" s="69" t="s">
        <v>97</v>
      </c>
      <c r="C31" s="101">
        <v>381</v>
      </c>
      <c r="D31" s="325">
        <v>381</v>
      </c>
    </row>
    <row r="32" spans="2:4">
      <c r="B32" s="69" t="s">
        <v>98</v>
      </c>
      <c r="C32" s="230">
        <v>2937</v>
      </c>
      <c r="D32" s="323">
        <v>2838</v>
      </c>
    </row>
    <row r="33" spans="2:4">
      <c r="B33" s="69" t="s">
        <v>99</v>
      </c>
      <c r="C33" s="101">
        <v>248</v>
      </c>
      <c r="D33" s="333">
        <v>191</v>
      </c>
    </row>
    <row r="34" spans="2:4">
      <c r="B34" s="69" t="s">
        <v>314</v>
      </c>
      <c r="C34" s="101">
        <v>298</v>
      </c>
      <c r="D34" s="328">
        <v>298</v>
      </c>
    </row>
    <row r="35" spans="2:4" ht="13.5" thickBot="1">
      <c r="B35" s="112" t="s">
        <v>58</v>
      </c>
      <c r="C35" s="232">
        <v>3864</v>
      </c>
      <c r="D35" s="334">
        <v>3708</v>
      </c>
    </row>
    <row r="36" spans="2:4">
      <c r="B36" s="40" t="s">
        <v>101</v>
      </c>
      <c r="C36" s="231">
        <v>73028</v>
      </c>
      <c r="D36" s="335">
        <v>73168</v>
      </c>
    </row>
  </sheetData>
  <conditionalFormatting sqref="B4:B6">
    <cfRule type="expression" dxfId="44" priority="13" stopIfTrue="1">
      <formula>CelHeeftFormule</formula>
    </cfRule>
  </conditionalFormatting>
  <conditionalFormatting sqref="C9:C17">
    <cfRule type="expression" dxfId="43" priority="3" stopIfTrue="1">
      <formula>CelHeeftFormule</formula>
    </cfRule>
  </conditionalFormatting>
  <conditionalFormatting sqref="C19:C29">
    <cfRule type="expression" dxfId="42" priority="1" stopIfTrue="1">
      <formula>CelHeeftFormule</formula>
    </cfRule>
  </conditionalFormatting>
  <conditionalFormatting sqref="C31:C36">
    <cfRule type="expression" dxfId="41" priority="6" stopIfTrue="1">
      <formula>CelHeeftFormule</formula>
    </cfRule>
  </conditionalFormatting>
  <conditionalFormatting sqref="C5:D6">
    <cfRule type="expression" dxfId="40" priority="54" stopIfTrue="1">
      <formula>CelHeeftFormule</formula>
    </cfRule>
  </conditionalFormatting>
  <conditionalFormatting sqref="D9:D16">
    <cfRule type="expression" dxfId="39" priority="2" stopIfTrue="1">
      <formula>CelHeeftFormule</formula>
    </cfRule>
  </conditionalFormatting>
  <hyperlinks>
    <hyperlink ref="B2" location="'Table of content'!A1" display="Back to table of content" xr:uid="{00000000-0004-0000-0900-000000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Table of content</vt:lpstr>
      <vt:lpstr>1.1 Objectives</vt:lpstr>
      <vt:lpstr>2.1 P&amp;L accounts</vt:lpstr>
      <vt:lpstr>2.2 Income</vt:lpstr>
      <vt:lpstr>2.3 Expenses</vt:lpstr>
      <vt:lpstr>3.1 Credit risk</vt:lpstr>
      <vt:lpstr>3.2 Capital management</vt:lpstr>
      <vt:lpstr>3.3 Liquidity and funding</vt:lpstr>
      <vt:lpstr>4.1 Consolidated balance sheet</vt:lpstr>
      <vt:lpstr>4.2 Consolidated income stateme</vt:lpstr>
      <vt:lpstr>4.3 Con. st. of ch. in equity</vt:lpstr>
      <vt:lpstr>4.4 Con. cashflow statement</vt:lpstr>
      <vt:lpstr>'1.1 Objectives'!Print_Area</vt:lpstr>
      <vt:lpstr>'2.1 P&amp;L accounts'!Print_Area</vt:lpstr>
      <vt:lpstr>'2.2 Income'!Print_Area</vt:lpstr>
      <vt:lpstr>'2.3 Expenses'!Print_Area</vt:lpstr>
      <vt:lpstr>'3.1 Credit risk'!Print_Area</vt:lpstr>
      <vt:lpstr>'3.2 Capital management'!Print_Area</vt:lpstr>
      <vt:lpstr>'3.3 Liquidity and funding'!Print_Area</vt:lpstr>
      <vt:lpstr>'4.1 Consolidated balance sheet'!Print_Area</vt:lpstr>
      <vt:lpstr>'4.2 Consolidated income stateme'!Print_Area</vt:lpstr>
      <vt:lpstr>'4.3 Con. st. of ch. in equity'!Print_Area</vt:lpstr>
      <vt:lpstr>'4.4 Con. cashflow statement'!Print_Area</vt:lpstr>
      <vt:lpstr>'Table of content'!Print_Area</vt:lpstr>
    </vt:vector>
  </TitlesOfParts>
  <Company>SRG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Elsman, L.B. (Leon)</dc:creator>
  <cp:lastModifiedBy>Hak, D. (Davey)</cp:lastModifiedBy>
  <cp:lastPrinted>2017-08-18T07:58:44Z</cp:lastPrinted>
  <dcterms:created xsi:type="dcterms:W3CDTF">2017-02-15T07:34:32Z</dcterms:created>
  <dcterms:modified xsi:type="dcterms:W3CDTF">2023-08-11T05:58:59Z</dcterms:modified>
</cp:coreProperties>
</file>