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devolksbank-my.sharepoint.com/personal/davey_hak_devolksbank_nl/Documents/Buroblad/1H23/"/>
    </mc:Choice>
  </mc:AlternateContent>
  <xr:revisionPtr revIDLastSave="1" documentId="8_{C0503290-C777-4102-B7C3-23F545EBB89B}" xr6:coauthVersionLast="47" xr6:coauthVersionMax="47" xr10:uidLastSave="{96DF3CB1-CCBC-4576-8B98-E66AA07C2752}"/>
  <bookViews>
    <workbookView xWindow="-120" yWindow="-120" windowWidth="29040" windowHeight="17640" tabRatio="893" xr2:uid="{00000000-000D-0000-FFFF-FFFF00000000}"/>
  </bookViews>
  <sheets>
    <sheet name="Table of content" sheetId="1" r:id="rId1"/>
    <sheet name="1.1 Objectives" sheetId="38" r:id="rId2"/>
    <sheet name="2.1 P&amp;L accounts" sheetId="24" r:id="rId3"/>
    <sheet name="2.2 Income" sheetId="25" r:id="rId4"/>
    <sheet name="2.3 Expenses" sheetId="26" r:id="rId5"/>
    <sheet name="3.1 Credit risk" sheetId="28" r:id="rId6"/>
    <sheet name="3.2 Capital management" sheetId="29" r:id="rId7"/>
    <sheet name="3.3 Liquidity and funding" sheetId="30" r:id="rId8"/>
    <sheet name="4.1 Consolidated balance sheet" sheetId="31" r:id="rId9"/>
    <sheet name="4.2 Consolidated income stateme" sheetId="32" r:id="rId10"/>
    <sheet name="4.3 Con. st. of ch. in equity" sheetId="35" r:id="rId11"/>
    <sheet name="4.4 Con. cashflow statement" sheetId="39" r:id="rId12"/>
  </sheets>
  <definedNames>
    <definedName name="_xlnm.Print_Area" localSheetId="1">'1.1 Objectives'!$A$1:$F$15</definedName>
    <definedName name="_xlnm.Print_Area" localSheetId="2">'2.1 P&amp;L accounts'!$A$1:$F$27</definedName>
    <definedName name="_xlnm.Print_Area" localSheetId="3">'2.2 Income'!$A$1:$F$14</definedName>
    <definedName name="_xlnm.Print_Area" localSheetId="4">'2.3 Expenses'!$A$1:$F$34</definedName>
    <definedName name="_xlnm.Print_Area" localSheetId="5">'3.1 Credit risk'!$A$1:$M$170</definedName>
    <definedName name="_xlnm.Print_Area" localSheetId="6">'3.2 Capital management'!$A$1:$I$69</definedName>
    <definedName name="_xlnm.Print_Area" localSheetId="7">'3.3 Liquidity and funding'!$A$1:$E$22</definedName>
    <definedName name="_xlnm.Print_Area" localSheetId="8">'4.1 Consolidated balance sheet'!$A$1:$D$37</definedName>
    <definedName name="_xlnm.Print_Area" localSheetId="9">'4.2 Consolidated income stateme'!$A$1:$D$29</definedName>
    <definedName name="_xlnm.Print_Area" localSheetId="10">'4.3 Con. st. of ch. in equity'!$A$1:$I$32</definedName>
    <definedName name="_xlnm.Print_Area" localSheetId="11">'4.4 Con. cashflow statement'!$A$1:$I$33</definedName>
    <definedName name="_xlnm.Print_Area" localSheetId="0">'Table of content'!$A$1:$D$19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Alem, R.G.A.M. van (Renate)</author>
    <author>Maanen, W.J.F. van (Floris)</author>
    <author>Dorst, S.A.P.M. van (Shirley)</author>
  </authors>
  <commentList>
    <comment ref="B7" authorId="0" shapeId="0" xr:uid="{00000000-0006-0000-0100-000001000000}">
      <text>
        <r>
          <rPr>
            <sz val="9"/>
            <color indexed="81"/>
            <rFont val="Tahoma"/>
            <family val="2"/>
          </rPr>
          <t>For the measurement methodology of these KPIs reference is made to the 2021 ESG Report.</t>
        </r>
      </text>
    </comment>
    <comment ref="B8" authorId="0" shapeId="0" xr:uid="{71DC12DC-F86A-497D-AA1F-3F8DFB60459C}">
      <text>
        <r>
          <rPr>
            <sz val="9"/>
            <color indexed="81"/>
            <rFont val="Tahoma"/>
            <family val="2"/>
          </rPr>
          <t>For the measurement methodology of these KPIs reference is made to the 2021 ESG Report.</t>
        </r>
      </text>
    </comment>
    <comment ref="B10" authorId="0" shapeId="0" xr:uid="{C5FC2476-BEEE-4F18-AFFA-81939D8E4557}">
      <text>
        <r>
          <rPr>
            <sz val="9"/>
            <color indexed="81"/>
            <rFont val="Tahoma"/>
            <family val="2"/>
          </rPr>
          <t>For the measurement methodology of these KPIs reference is made to the 2021 ESG Report.</t>
        </r>
      </text>
    </comment>
    <comment ref="B12" authorId="0" shapeId="0" xr:uid="{AD06FE55-108F-40BD-86B6-47230944C49E}">
      <text>
        <r>
          <rPr>
            <sz val="9"/>
            <color indexed="81"/>
            <rFont val="Tahoma"/>
            <family val="2"/>
          </rPr>
          <t>For the measurement methodology of these KPIs reference is made to the 2021 ESG Report.</t>
        </r>
      </text>
    </comment>
    <comment ref="B14" authorId="1" shapeId="0" xr:uid="{ADCB91CB-6AE1-49AF-A2BC-FBCF4DB324F6}">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16" authorId="2" shapeId="0" xr:uid="{C0227AD9-8A03-439C-B15E-7936844D45E5}">
      <text>
        <r>
          <rPr>
            <sz val="9"/>
            <color indexed="81"/>
            <rFont val="Tahoma"/>
            <family val="2"/>
          </rPr>
          <t>For more information, please refer to the Section Capital management.</t>
        </r>
      </text>
    </comment>
    <comment ref="B17" authorId="2" shapeId="0" xr:uid="{A8D5EEB3-FF28-4199-B7E4-C47C20F4C023}">
      <text>
        <r>
          <rPr>
            <sz val="9"/>
            <color indexed="81"/>
            <rFont val="Tahoma"/>
            <family val="2"/>
          </rPr>
          <t>For more information, please refer to the Section Capital management.</t>
        </r>
      </text>
    </comment>
    <comment ref="B18" authorId="1" shapeId="0" xr:uid="{65B2B88A-C843-42CC-BE00-83239B0E46E1}">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22" authorId="0" shapeId="0" xr:uid="{E9AFA325-4359-4473-BEAB-BD798500D596}">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3" authorId="0" shapeId="0" xr:uid="{12C39040-948C-4999-89C7-57DB53B84A3B}">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4" authorId="0" shapeId="0" xr:uid="{50F3104D-F99B-48F3-A231-543D65957204}">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5" authorId="0" shapeId="0" xr:uid="{7EAC4F31-4A8A-4BA2-9D87-1E6F70AD74E0}">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6" authorId="0" shapeId="0" xr:uid="{98D8E17A-0945-4516-BA87-934976BDEA66}">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7" authorId="0" shapeId="0" xr:uid="{7036C6AB-6FF6-4B72-BC8F-52B86D7992C6}">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8" authorId="0" shapeId="0" xr:uid="{D8FED49A-8AE7-42E1-9E4A-091D7091C2EF}">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14" authorId="0" shapeId="0" xr:uid="{02812805-AA39-4198-AD5D-876CED1F8D71}">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31" authorId="0" shapeId="0" xr:uid="{D9705341-69F3-43B8-ADAF-30D5FC75E4ED}">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32" authorId="0" shapeId="0" xr:uid="{13F0294D-950D-4EF9-99EE-05FEF55E9798}">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33" authorId="0" shapeId="0" xr:uid="{134CA696-2875-486F-924B-927BDE81BC91}">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Maanen, W.J.F. van (Floris)</author>
    <author>Dorst, S.A.P.M. van (Shirley)</author>
    <author>Jansen, J.S. (Jeroen)</author>
    <author>Alem, R.G.A.M. van (Renate)</author>
  </authors>
  <commentList>
    <comment ref="B11" authorId="0" shapeId="0" xr:uid="{F5943456-6D35-4FBB-A34F-50410DDA48BD}">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3" authorId="0" shapeId="0" xr:uid="{6A3A603A-4AB7-4E38-9033-26540AF650DC}">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5" authorId="0" shapeId="0" xr:uid="{39F9E094-0C8A-4C57-8DB4-FB2C07E71720}">
      <text>
        <r>
          <rPr>
            <sz val="9"/>
            <color indexed="81"/>
            <rFont val="Tahoma"/>
            <family val="2"/>
          </rPr>
          <t>Consist of fair value adjustments from hedge accounting and amortisations.</t>
        </r>
      </text>
    </comment>
    <comment ref="B17" authorId="0" shapeId="0" xr:uid="{9691077F-4A08-4786-8692-33F901C2FFC6}">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24" authorId="0" shapeId="0" xr:uid="{1FE7325B-BD42-4D33-A065-BC2A15D2EFC3}">
      <text>
        <r>
          <rPr>
            <sz val="9"/>
            <color indexed="81"/>
            <rFont val="Tahoma"/>
            <family val="2"/>
          </rPr>
          <t xml:space="preserve">Stage 3 loans as a percentage of total loans.
</t>
        </r>
      </text>
    </comment>
    <comment ref="B25" authorId="0" shapeId="0" xr:uid="{CE76E460-FAB0-4281-AE40-FCD82A9FF477}">
      <text>
        <r>
          <rPr>
            <sz val="9"/>
            <color indexed="81"/>
            <rFont val="Tahoma"/>
            <family val="2"/>
          </rPr>
          <t>Provision for stage 3 loans as a percentage of total stage 3 loans.</t>
        </r>
      </text>
    </comment>
    <comment ref="B26" authorId="0" shapeId="0" xr:uid="{02182CB4-59C3-44C9-BD3F-93638288FDB5}">
      <text>
        <r>
          <rPr>
            <sz val="9"/>
            <color indexed="81"/>
            <rFont val="Tahoma"/>
            <family val="2"/>
          </rPr>
          <t>Total loans in arrears as a percentage of total loans.</t>
        </r>
      </text>
    </comment>
    <comment ref="B29" authorId="0" shapeId="0" xr:uid="{FC2EC433-82FC-42D2-A3EB-E48F7C5989CC}">
      <text>
        <r>
          <rPr>
            <sz val="9"/>
            <color indexed="81"/>
            <rFont val="Tahoma"/>
            <family val="2"/>
          </rPr>
          <t xml:space="preserve">Stage 3 loans as a percentage of total loans.
</t>
        </r>
      </text>
    </comment>
    <comment ref="B30" authorId="0" shapeId="0" xr:uid="{AB6B1937-A797-44DF-B5ED-0F3C60F69464}">
      <text>
        <r>
          <rPr>
            <sz val="9"/>
            <color indexed="81"/>
            <rFont val="Tahoma"/>
            <family val="2"/>
          </rPr>
          <t>Provision for stage 3 loans as a percentage of total stage 3 loans.</t>
        </r>
      </text>
    </comment>
    <comment ref="B31" authorId="0" shapeId="0" xr:uid="{E1F2CE60-CC9D-497B-A1D3-98338827DCA8}">
      <text>
        <r>
          <rPr>
            <sz val="9"/>
            <color indexed="81"/>
            <rFont val="Tahoma"/>
            <family val="2"/>
          </rPr>
          <t>Total loans in arrears as a percentage of total loans.</t>
        </r>
      </text>
    </comment>
    <comment ref="B35" authorId="0" shapeId="0" xr:uid="{1A19ED31-0836-4F28-A24C-D249311DD033}">
      <text>
        <r>
          <rPr>
            <sz val="9"/>
            <color indexed="81"/>
            <rFont val="Tahoma"/>
            <family val="2"/>
          </rPr>
          <t>Including the provision for credit losses for off-balance sheet items.</t>
        </r>
      </text>
    </comment>
    <comment ref="B46" authorId="0" shapeId="0" xr:uid="{92A24B95-2657-4B2A-B568-E793B8BCE0D6}">
      <text>
        <r>
          <rPr>
            <sz val="9"/>
            <color indexed="81"/>
            <rFont val="Tahoma"/>
            <family val="2"/>
          </rPr>
          <t>The macroeconomic parameters look ahead with an interval of 12 months as of the reporting period.</t>
        </r>
      </text>
    </comment>
    <comment ref="B65" authorId="0" shapeId="0" xr:uid="{F60EFBA0-866C-4400-B0C3-5288C9869F82}">
      <text>
        <r>
          <rPr>
            <sz val="9"/>
            <color indexed="81"/>
            <rFont val="Tahoma"/>
            <family val="2"/>
          </rPr>
          <t>The macroeconomic parameters look ahead with an interval of 12 months as of the reporting period.</t>
        </r>
      </text>
    </comment>
    <comment ref="B88" authorId="0" shapeId="0" xr:uid="{E200AAA1-526E-468E-9BE7-FF36D50E24CA}">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90" authorId="0" shapeId="0" xr:uid="{1361968E-006E-4B74-AD20-82394E36DB4E}">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08" authorId="0" shapeId="0" xr:uid="{FBF39E7F-3C1C-43FE-840C-CA8CC0319E89}">
      <text>
        <r>
          <rPr>
            <sz val="9"/>
            <color indexed="81"/>
            <rFont val="Tahoma"/>
            <family val="2"/>
          </rPr>
          <t xml:space="preserve">Gross SME loans include mortgage-backed loans for a gross amount of € 939 million (31-12-2021: € 803 million).
</t>
        </r>
      </text>
    </comment>
    <comment ref="B111" authorId="1" shapeId="0" xr:uid="{65027B51-46EC-499F-B650-B070CF2A98BE}">
      <text>
        <r>
          <rPr>
            <sz val="9"/>
            <color indexed="81"/>
            <rFont val="Tahoma"/>
            <family val="2"/>
          </rPr>
          <t>Consisting of fair value adjustments from hedge accounting and amortisations.</t>
        </r>
      </text>
    </comment>
    <comment ref="B113" authorId="0" shapeId="0" xr:uid="{C77F7C07-2045-4353-8763-E2114CBEEC37}">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16" authorId="2" shapeId="0" xr:uid="{00000000-0006-0000-0600-000005000000}">
      <text>
        <r>
          <rPr>
            <sz val="9"/>
            <color indexed="81"/>
            <rFont val="Tahoma"/>
            <family val="2"/>
          </rPr>
          <t>Consists of off-balance sheet facilities (of which € 401 million conditionally revocable; 31-12-2021: € 407 million), guarantees and repurchase commitments.</t>
        </r>
      </text>
    </comment>
    <comment ref="C122" authorId="0" shapeId="0" xr:uid="{16628B24-08E5-40DE-AD99-8E6D7D6CA752}">
      <text>
        <r>
          <rPr>
            <sz val="9"/>
            <color indexed="81"/>
            <rFont val="Tahoma"/>
            <family val="2"/>
          </rPr>
          <t>Including IFRS value adjustments.</t>
        </r>
      </text>
    </comment>
    <comment ref="B125" authorId="3" shapeId="0" xr:uid="{758CE371-31BA-4B3B-A498-5656FB5DC28C}">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The reclassifications concern the amount of which the comparative figures for 2021 have been adjusted.</t>
        </r>
      </text>
    </comment>
    <comment ref="I126" authorId="0" shapeId="0" xr:uid="{472C4F29-2235-4BC7-86B1-BAD698AA6C4B}">
      <text>
        <r>
          <rPr>
            <sz val="9"/>
            <color indexed="81"/>
            <rFont val="Tahoma"/>
            <family val="2"/>
          </rPr>
          <t>Includes short-term deposits with governments and pension funds in particular, with the advances and repayments being administered on a daily basis.</t>
        </r>
      </text>
    </comment>
    <comment ref="J126" authorId="0" shapeId="0" xr:uid="{38179F41-116D-46AC-A4C0-5AEBD4F25C30}">
      <text>
        <r>
          <rPr>
            <sz val="9"/>
            <color indexed="81"/>
            <rFont val="Tahoma"/>
            <family val="2"/>
          </rPr>
          <t>Includes short-term deposits with governments and pension funds in particular, with the advances and repayments being administered on a daily basis.</t>
        </r>
      </text>
    </comment>
    <comment ref="I128" authorId="0" shapeId="0" xr:uid="{8557EBD9-82D4-430B-AC2A-7D6C1AE98AE4}">
      <text>
        <r>
          <rPr>
            <sz val="9"/>
            <color indexed="81"/>
            <rFont val="Tahoma"/>
            <family val="2"/>
          </rPr>
          <t>Includes short-term deposits with governments and pension funds in particular, with the advances and repayments being administered on a daily basis.</t>
        </r>
      </text>
    </comment>
    <comment ref="J128" authorId="0" shapeId="0" xr:uid="{281E8D74-8223-4775-8215-75FCC3EBDB77}">
      <text>
        <r>
          <rPr>
            <sz val="9"/>
            <color indexed="81"/>
            <rFont val="Tahoma"/>
            <family val="2"/>
          </rPr>
          <t>Includes short-term deposits with governments and pension funds in particular, with the advances and repayments being administered on a daily basis.</t>
        </r>
      </text>
    </comment>
    <comment ref="M139" authorId="0" shapeId="0" xr:uid="{61F0EA4F-F28E-48B5-A2E0-2DD3093C0BF7}">
      <text>
        <r>
          <rPr>
            <sz val="9"/>
            <color indexed="81"/>
            <rFont val="Tahoma"/>
            <family val="2"/>
          </rPr>
          <t>Off-balance sheet: liabilities from irrevocable factilities, guarantees and repurchase commitments.</t>
        </r>
      </text>
    </comment>
    <comment ref="B156" authorId="0" shapeId="0" xr:uid="{711402AC-4A73-4819-A57F-F529CD9C1E7A}">
      <text>
        <r>
          <rPr>
            <sz val="9"/>
            <color indexed="81"/>
            <rFont val="Tahoma"/>
            <family val="2"/>
          </rPr>
          <t>The total impairment charges (releases) for the period excludes charges for investments and other financial assets for an amount of € 3 million (2021: € 1 million).</t>
        </r>
      </text>
    </comment>
    <comment ref="B176" authorId="0" shapeId="0" xr:uid="{A0DAB231-7EFE-4EE3-BF27-8932F2398D08}">
      <text>
        <r>
          <rPr>
            <sz val="9"/>
            <color indexed="81"/>
            <rFont val="Tahoma"/>
            <family val="2"/>
          </rPr>
          <t>With effect from 2022, de Volksbank has changed the past due definition for SME loans. A loan is past due where any amount of principal, interest or fee has not been paid at the date it was due. Comparative figures for 2021 have been adjusted accordingly.</t>
        </r>
      </text>
    </comment>
    <comment ref="B188" authorId="0" shapeId="0" xr:uid="{103A9786-53D3-440A-8532-BA207FE30ACD}">
      <text>
        <r>
          <rPr>
            <sz val="9"/>
            <color indexed="81"/>
            <rFont val="Tahoma"/>
            <family val="2"/>
          </rPr>
          <t>Consist of fair value adjustments from hedge accounting and amortisations.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Jansen, J.S. (Jeroen)</author>
    <author>Alem, R.G.A.M. van (Renate)</author>
    <author>Maanen, W.J.F. van (Floris)</author>
  </authors>
  <commentList>
    <comment ref="B18" authorId="0" shapeId="0" xr:uid="{00000000-0006-0000-0700-000001000000}">
      <text>
        <r>
          <rPr>
            <sz val="9"/>
            <color indexed="81"/>
            <rFont val="Tahoma"/>
            <family val="2"/>
          </rPr>
          <t>The IRB shortfall/excess is the difference between the expected loss under the CRR/CRD IV directives and the IFRS provision for the retail mortgage portfolio.</t>
        </r>
      </text>
    </comment>
    <comment ref="B26" authorId="0" shapeId="0" xr:uid="{6D64A6B2-8531-42D0-9A45-CBB62A5BBE50}">
      <text>
        <r>
          <rPr>
            <sz val="9"/>
            <color indexed="81"/>
            <rFont val="Tahoma"/>
            <family val="2"/>
          </rPr>
          <t>The IRB shortfall/excess is the difference between the expected loss under the CRR/CRD IV directives and the IFRS provision for the retail mortgage portfolio.</t>
        </r>
      </text>
    </comment>
    <comment ref="B31" authorId="1" shapeId="0" xr:uid="{D480219E-731F-4A84-AD33-DB484B16D750}">
      <text>
        <r>
          <rPr>
            <sz val="9"/>
            <color indexed="81"/>
            <rFont val="Tahoma"/>
            <family val="2"/>
          </rPr>
          <t xml:space="preserve">CRD IV CET1 Capital / Risk-weighted assets.
</t>
        </r>
      </text>
    </comment>
    <comment ref="B34" authorId="1" shapeId="0" xr:uid="{72539844-B40F-4A84-AF94-B0BE8EFCE43B}">
      <text>
        <r>
          <rPr>
            <sz val="9"/>
            <color indexed="81"/>
            <rFont val="Tahoma"/>
            <family val="2"/>
          </rPr>
          <t xml:space="preserve">CRD IV CET1 Capital / Risk exposure as defined by the CRR.
</t>
        </r>
      </text>
    </comment>
    <comment ref="B59" authorId="2" shapeId="0" xr:uid="{AA8FA981-6FB4-414E-91BF-1F0E6B17A888}">
      <text>
        <r>
          <rPr>
            <sz val="9"/>
            <color indexed="81"/>
            <rFont val="Tahoma"/>
            <family val="2"/>
          </rPr>
          <t xml:space="preserve">EBA reporting framework 3.0 comprises amendments linked to the CRR2/CRD5, BRRD2 and IFR and applies from 30/06/2021. Therefore, MREL ratios are also shown in accordance with the amended BRRD2.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10" authorId="0" shapeId="0" xr:uid="{88FDD3F9-6754-4C34-A52F-CC7F20FE211B}">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14" authorId="0" shapeId="0" xr:uid="{C92132E5-A771-451A-9925-4907504AB741}">
      <text>
        <r>
          <rPr>
            <sz val="9"/>
            <color indexed="81"/>
            <rFont val="Tahoma"/>
            <family val="2"/>
          </rPr>
          <t>In the second half of 2021, the liquidity position has replaced the previous indicators cash position and liquidity buffer to better
reflect directly available liquidity instead of including a 10-day in- and outflow horizon. Comparative figures have been adjusted
accordingly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Keijning, D. (Douwe)</author>
  </authors>
  <commentList>
    <comment ref="C8" authorId="0" shapeId="0" xr:uid="{00000000-0006-0000-0B00-000001000000}">
      <text>
        <r>
          <rPr>
            <sz val="9"/>
            <color indexed="81"/>
            <rFont val="Tahoma"/>
            <family val="2"/>
          </rPr>
          <t>The issued share capital is fully paid-up and comprises of 840,008 ordinary shares with a nominal value of € 453.79 per share.</t>
        </r>
      </text>
    </comment>
  </commentList>
</comments>
</file>

<file path=xl/sharedStrings.xml><?xml version="1.0" encoding="utf-8"?>
<sst xmlns="http://schemas.openxmlformats.org/spreadsheetml/2006/main" count="618" uniqueCount="370">
  <si>
    <t>Cashflow hedge reserve</t>
  </si>
  <si>
    <t>Leverage ratio</t>
  </si>
  <si>
    <t>Credit Valuation Adjustment (CVA)</t>
  </si>
  <si>
    <t>MREL</t>
  </si>
  <si>
    <t>LCR</t>
  </si>
  <si>
    <t>NSFR</t>
  </si>
  <si>
    <t>Loan-to-Deposit ratio</t>
  </si>
  <si>
    <t>in € millions</t>
  </si>
  <si>
    <t>Change</t>
  </si>
  <si>
    <t>Rounding could cause some small differences.</t>
  </si>
  <si>
    <t>2. Financial Results</t>
  </si>
  <si>
    <t>2.1 Profit and loss accounts</t>
  </si>
  <si>
    <t>2.2 Income</t>
  </si>
  <si>
    <t>2.3 Expenses</t>
  </si>
  <si>
    <t>3.1 Credit risk</t>
  </si>
  <si>
    <t>3.2 Capital management</t>
  </si>
  <si>
    <t>3.3 Liquidity and funding</t>
  </si>
  <si>
    <t>4.1 Consolidated balance sheet</t>
  </si>
  <si>
    <t>4.2 Consolidated income statement</t>
  </si>
  <si>
    <t>4.3 Consolidated statement of changes in total equity</t>
  </si>
  <si>
    <t>General comments</t>
  </si>
  <si>
    <t>Back to table of content</t>
  </si>
  <si>
    <t>Net interest income</t>
  </si>
  <si>
    <t>Net fee and commission income</t>
  </si>
  <si>
    <t>Other income</t>
  </si>
  <si>
    <t>Total income</t>
  </si>
  <si>
    <t>Regulatory levies</t>
  </si>
  <si>
    <t>Total operating expenses</t>
  </si>
  <si>
    <t>Total expenses</t>
  </si>
  <si>
    <t>Taxation</t>
  </si>
  <si>
    <t>Return on Equity (RoE)</t>
  </si>
  <si>
    <t xml:space="preserve">Net interest margin (bps) </t>
  </si>
  <si>
    <t>Income</t>
  </si>
  <si>
    <t>Investment income</t>
  </si>
  <si>
    <t>Other operating income</t>
  </si>
  <si>
    <t>Cost of risk total loans</t>
  </si>
  <si>
    <t>Cost of risk retail mortgage loans</t>
  </si>
  <si>
    <t>Cost of risk SME loans</t>
  </si>
  <si>
    <t>Expenses</t>
  </si>
  <si>
    <t>Staff costs</t>
  </si>
  <si>
    <t>Other operating expenses</t>
  </si>
  <si>
    <t>Adjusted operating expenses</t>
  </si>
  <si>
    <t>Total number of internal FTEs</t>
  </si>
  <si>
    <t>Total number of external FTEs</t>
  </si>
  <si>
    <t>Total number of FTEs</t>
  </si>
  <si>
    <t>Total impairment charges</t>
  </si>
  <si>
    <t>Credit risk</t>
  </si>
  <si>
    <t>Loans and advances to customers</t>
  </si>
  <si>
    <t xml:space="preserve">in € millions </t>
  </si>
  <si>
    <t>IFRS value adjustments</t>
  </si>
  <si>
    <t>SME loans</t>
  </si>
  <si>
    <t>Total loans and advances to customers</t>
  </si>
  <si>
    <t>Coverage ratio</t>
  </si>
  <si>
    <t>Total</t>
  </si>
  <si>
    <t>Weighted average indexed LtV</t>
  </si>
  <si>
    <t>Capital management</t>
  </si>
  <si>
    <t>Capitalisation</t>
  </si>
  <si>
    <t>Total capital</t>
  </si>
  <si>
    <t>Shareholders' equity</t>
  </si>
  <si>
    <t>Fair value reserve</t>
  </si>
  <si>
    <t>Other prudential adjustments</t>
  </si>
  <si>
    <t>Total prudential filters</t>
  </si>
  <si>
    <t>IRB shortfall</t>
  </si>
  <si>
    <t>Total capital deductions</t>
  </si>
  <si>
    <t>Additional Tier 1 capital</t>
  </si>
  <si>
    <t>Tier 1 capital</t>
  </si>
  <si>
    <t>Eligible Tier 2</t>
  </si>
  <si>
    <t>Tier 2 capital</t>
  </si>
  <si>
    <t>Risk-weighted assets</t>
  </si>
  <si>
    <t>Tier 1 ratio</t>
  </si>
  <si>
    <t>Total capital ratio</t>
  </si>
  <si>
    <t>Credit risk - Internal ratings based approach (IRB)</t>
  </si>
  <si>
    <t>Credit risk - standardised approach (SA)</t>
  </si>
  <si>
    <t>Operational risk</t>
  </si>
  <si>
    <t>Market risk</t>
  </si>
  <si>
    <t>CET1 capital</t>
  </si>
  <si>
    <t>Liquidity and funding</t>
  </si>
  <si>
    <t>Key liquidity indicators</t>
  </si>
  <si>
    <t>Cash position</t>
  </si>
  <si>
    <t>Sovereigns</t>
  </si>
  <si>
    <t>Regional/local governments and supranationals</t>
  </si>
  <si>
    <t>Other liquid assets</t>
  </si>
  <si>
    <t>Eligible retained RMBS</t>
  </si>
  <si>
    <t>Before result appropriation and in € millions</t>
  </si>
  <si>
    <t>Assets</t>
  </si>
  <si>
    <t>Cash and cash equivalents</t>
  </si>
  <si>
    <t>Derivatives</t>
  </si>
  <si>
    <t>Investments</t>
  </si>
  <si>
    <t>Loans and advances to banks</t>
  </si>
  <si>
    <t>Other assets</t>
  </si>
  <si>
    <t>Total assets</t>
  </si>
  <si>
    <t>Equity and liabilities</t>
  </si>
  <si>
    <t>Amounts due to customers</t>
  </si>
  <si>
    <t>Amounts due to banks</t>
  </si>
  <si>
    <t>Debt certificates</t>
  </si>
  <si>
    <t>Other liabilities</t>
  </si>
  <si>
    <t>Subordinated debts</t>
  </si>
  <si>
    <t>Share capital</t>
  </si>
  <si>
    <t>Other reserves</t>
  </si>
  <si>
    <t>Retained earnings</t>
  </si>
  <si>
    <t>Total equity</t>
  </si>
  <si>
    <t>Total equity and liabilities</t>
  </si>
  <si>
    <t>Consolidated income statement</t>
  </si>
  <si>
    <t>Interest income</t>
  </si>
  <si>
    <t>Interest expense</t>
  </si>
  <si>
    <t>Fee and commission income</t>
  </si>
  <si>
    <t>Fee and commission expenses</t>
  </si>
  <si>
    <t>Depreciation and amortisation of tangible and intangible assets</t>
  </si>
  <si>
    <t>Result before taxation</t>
  </si>
  <si>
    <t>Issued share capital</t>
  </si>
  <si>
    <t>Share premium reserve</t>
  </si>
  <si>
    <t>Net result</t>
  </si>
  <si>
    <t>Net interest margin (bps)</t>
  </si>
  <si>
    <t>Stage 3 ratio</t>
  </si>
  <si>
    <t>Credit Risk indicators</t>
  </si>
  <si>
    <t>Loans and advances in stage 3</t>
  </si>
  <si>
    <t>Stage 3 coverage ratio</t>
  </si>
  <si>
    <t>Stage 1</t>
  </si>
  <si>
    <t>Stage 2</t>
  </si>
  <si>
    <t>Stage 3</t>
  </si>
  <si>
    <t>Gross carrying amount</t>
  </si>
  <si>
    <t>Provision for credit losses</t>
  </si>
  <si>
    <t>Book value</t>
  </si>
  <si>
    <t>Total loans and advances to customers stage 1</t>
  </si>
  <si>
    <t>Total loans and advances to customers stage 2</t>
  </si>
  <si>
    <t>SME Loans</t>
  </si>
  <si>
    <t>Total loans and advances to customers stage 3</t>
  </si>
  <si>
    <t>Totaal stage 1, 2 and 3</t>
  </si>
  <si>
    <t>Non-eligible interim profits</t>
  </si>
  <si>
    <t>CET 1 ratio</t>
  </si>
  <si>
    <t>Total capital including other eligible liabilities</t>
  </si>
  <si>
    <t>Tangible and intangible assets</t>
  </si>
  <si>
    <t>Tax assets</t>
  </si>
  <si>
    <t>Tax liabilities</t>
  </si>
  <si>
    <t>Provisions</t>
  </si>
  <si>
    <t>Total liabilities</t>
  </si>
  <si>
    <t>Change in fair value reserve</t>
  </si>
  <si>
    <t>Net profit</t>
  </si>
  <si>
    <t>Total comprehensive income for the period</t>
  </si>
  <si>
    <t>4. Condensed consolidated financial statements</t>
  </si>
  <si>
    <t>Benefits for customers</t>
  </si>
  <si>
    <t>Customer-weighted average Net Promoter Score (NPS)</t>
  </si>
  <si>
    <t>Responsibility for society</t>
  </si>
  <si>
    <t>Climate-neutral balance sheet</t>
  </si>
  <si>
    <t>Giving genuine attention to our employees</t>
  </si>
  <si>
    <t>Returns for the shareholder</t>
  </si>
  <si>
    <t>Stage ratio</t>
  </si>
  <si>
    <t>Genuine attention</t>
  </si>
  <si>
    <t>Depreciation of (in)tangible assets</t>
  </si>
  <si>
    <t xml:space="preserve">
in € millions </t>
  </si>
  <si>
    <t>CRD IV CET 1 capital</t>
  </si>
  <si>
    <t>Securitisations</t>
  </si>
  <si>
    <t>Net result for the period</t>
  </si>
  <si>
    <t>Condensed consolidated statement of changes in total equity</t>
  </si>
  <si>
    <t>Other comprehensive income</t>
  </si>
  <si>
    <t>1.1 Objectives</t>
  </si>
  <si>
    <t>Total comprehensive income</t>
  </si>
  <si>
    <t>IRB excess</t>
  </si>
  <si>
    <t>Risk exposure as defined by the CRR</t>
  </si>
  <si>
    <t>Other corporate and government loans</t>
  </si>
  <si>
    <t>Additional risk exposure amounts due to Article 3 CRR</t>
  </si>
  <si>
    <t>Condensed consolidated financial statements</t>
  </si>
  <si>
    <t>Total incidental items</t>
  </si>
  <si>
    <t>Adjusted net result</t>
  </si>
  <si>
    <t>Target
2025</t>
  </si>
  <si>
    <t>+13</t>
  </si>
  <si>
    <t>≥7.5</t>
  </si>
  <si>
    <t>57-59%</t>
  </si>
  <si>
    <t>Cost/income ratio (including regulatory levies)</t>
  </si>
  <si>
    <t>Adjusted cost/income ratio (including regulatory levies)</t>
  </si>
  <si>
    <t>Residential mortgages</t>
  </si>
  <si>
    <t>Consumer loans</t>
  </si>
  <si>
    <t>MREL BRRD2 Exposure Measures</t>
  </si>
  <si>
    <t>Leverage ratio exposure (LRE)</t>
  </si>
  <si>
    <t>MREL LRE</t>
  </si>
  <si>
    <t>MREL (Total capital and eligible SNP liabilities) (LRE)</t>
  </si>
  <si>
    <t>MREL (Total capital including other eligible liabilities) (LRE)</t>
  </si>
  <si>
    <t>MREL RWA</t>
  </si>
  <si>
    <t>MREL (Total capital and eligible SNP liabilities) (RWA)</t>
  </si>
  <si>
    <t>MREL (Total capital including other eligible liabilities) (RWA)</t>
  </si>
  <si>
    <t>Other changes in comprehensive income</t>
  </si>
  <si>
    <t>Total result for the period</t>
  </si>
  <si>
    <t>Transactions with the shareholder</t>
  </si>
  <si>
    <t>Total changes for the period</t>
  </si>
  <si>
    <t>Condensed consolidated cashflow statement</t>
  </si>
  <si>
    <t>4.4 Consolidated cashflow statement</t>
  </si>
  <si>
    <t>Cashflow from operating activities</t>
  </si>
  <si>
    <t>Adjustments for</t>
  </si>
  <si>
    <t>Impairment charges and reversals</t>
  </si>
  <si>
    <t>Changes in operating assets and liabilities</t>
  </si>
  <si>
    <t>Change in advances to customers</t>
  </si>
  <si>
    <t>Change in liabilities to customers</t>
  </si>
  <si>
    <t>Change in advances to banks</t>
  </si>
  <si>
    <t>Change in liabilities to banks</t>
  </si>
  <si>
    <t>Change in savings</t>
  </si>
  <si>
    <t>Change in trading portfolio</t>
  </si>
  <si>
    <t>Net cashflow from operating activities</t>
  </si>
  <si>
    <t>Net cashflow from investment activities</t>
  </si>
  <si>
    <t>Net cashflow from financing activities</t>
  </si>
  <si>
    <t>Net decrease of cash and cash equivalents</t>
  </si>
  <si>
    <t>Cash and cash equivalents as at 1 January</t>
  </si>
  <si>
    <t>Change in cash and cash equivalents</t>
  </si>
  <si>
    <t>Cash and cash equivalents as at 30 June</t>
  </si>
  <si>
    <t>≥4.5%</t>
  </si>
  <si>
    <t>Common Equity Tier 1 ratio (Basel IV)</t>
  </si>
  <si>
    <t>Leverage ratio (Basel IV)</t>
  </si>
  <si>
    <t>Other objectives</t>
  </si>
  <si>
    <t>Active multi-customers (in 1,000)</t>
  </si>
  <si>
    <t>Adjusted Return on Equity (RoE)</t>
  </si>
  <si>
    <t>≥19%</t>
  </si>
  <si>
    <t>Impairment charges of financial assets</t>
  </si>
  <si>
    <t>Operating expenses and FTEs</t>
  </si>
  <si>
    <t>1. Shared value ambitions</t>
  </si>
  <si>
    <t>Off-balance sheet items stage 1</t>
  </si>
  <si>
    <t>Total off-balance sheet items</t>
  </si>
  <si>
    <t>Off-balance sheet items stage 2</t>
  </si>
  <si>
    <t>Off-balance sheet items stage 3</t>
  </si>
  <si>
    <t>Total loans and advances to customers excluding IFRS value adjustments</t>
  </si>
  <si>
    <t>Total residential mortgages</t>
  </si>
  <si>
    <t>CRD IV</t>
  </si>
  <si>
    <t>Other eligible unsec. liabilities with remaining maturity &gt; 1 year</t>
  </si>
  <si>
    <t>Change in cashflow hedge reserve</t>
  </si>
  <si>
    <t>in  € millions</t>
  </si>
  <si>
    <t>Off-balance</t>
  </si>
  <si>
    <t>Opening balance</t>
  </si>
  <si>
    <t>Write-offs</t>
  </si>
  <si>
    <t xml:space="preserve">Closing balance </t>
  </si>
  <si>
    <t>Changes in the provisions for credit losses</t>
  </si>
  <si>
    <t>Other corporate and government</t>
  </si>
  <si>
    <t>Changes in credit risk</t>
  </si>
  <si>
    <t>Originated or purchased</t>
  </si>
  <si>
    <t>Matured or sold</t>
  </si>
  <si>
    <t>Change in models</t>
  </si>
  <si>
    <t>Changes in loans and advances to customers (gross carrying amount)</t>
  </si>
  <si>
    <t>Closing balance</t>
  </si>
  <si>
    <t>Reclassifications</t>
  </si>
  <si>
    <t>Change in current accounts</t>
  </si>
  <si>
    <t>Change in fair value as a result of hedge accounting</t>
  </si>
  <si>
    <t>Exchange rate differences</t>
  </si>
  <si>
    <t>Other movements</t>
  </si>
  <si>
    <t>No arrears</t>
  </si>
  <si>
    <t xml:space="preserve"> ≤ 30 days in arrears</t>
  </si>
  <si>
    <t>&gt; 30 days ≤ 90 days in arrears</t>
  </si>
  <si>
    <t xml:space="preserve"> &gt; 90 days in arrears</t>
  </si>
  <si>
    <t>% in arrears</t>
  </si>
  <si>
    <t>≥75%</t>
  </si>
  <si>
    <t>Breakdown of income</t>
  </si>
  <si>
    <t>Impairment charges financial assets</t>
  </si>
  <si>
    <t>Other results on financial instruments</t>
  </si>
  <si>
    <t>Net profit for the period</t>
  </si>
  <si>
    <t>30-6-2022</t>
  </si>
  <si>
    <t>1st half 2022</t>
  </si>
  <si>
    <t>Balance as at 31 December 2021</t>
  </si>
  <si>
    <t>Transfer of 2021 net result</t>
  </si>
  <si>
    <t>Balance as at 30 June 2022</t>
  </si>
  <si>
    <t>+3</t>
  </si>
  <si>
    <t>Cost/income ratio</t>
  </si>
  <si>
    <t>1H22</t>
  </si>
  <si>
    <t>Revaluation loan in relation to insolvency of DSB</t>
  </si>
  <si>
    <t>Operating expenses excluding regulatory levies and provisions</t>
  </si>
  <si>
    <t>2H21</t>
  </si>
  <si>
    <t>Of which regulatory levies</t>
  </si>
  <si>
    <t>Incidental revaluation of loan related to the DSB insolvency (in Other operating expenses)</t>
  </si>
  <si>
    <t>Off-balance sheet items</t>
  </si>
  <si>
    <t>Total on and off-balance sheet items for loans and advances to customers</t>
  </si>
  <si>
    <t>Residential mortgages in stage 3</t>
  </si>
  <si>
    <t>Key figures</t>
  </si>
  <si>
    <t>Total loans and advances in arrears</t>
  </si>
  <si>
    <t>Residential mortgages in arrears</t>
  </si>
  <si>
    <t>Modelled and post-modelled provision for credit losses</t>
  </si>
  <si>
    <t>Post-model adjustments</t>
  </si>
  <si>
    <t>Modelled provision for credit losses</t>
  </si>
  <si>
    <t>General management overlay</t>
  </si>
  <si>
    <t>Total provision for credit losses</t>
  </si>
  <si>
    <t>Unweighted ECL</t>
  </si>
  <si>
    <t>Reported (weighted) ECL</t>
  </si>
  <si>
    <t>Macroeconomic parameter</t>
  </si>
  <si>
    <t>Weight</t>
  </si>
  <si>
    <t>Up</t>
  </si>
  <si>
    <t>Relative change in house price index</t>
  </si>
  <si>
    <t>€ 80 million</t>
  </si>
  <si>
    <t>Unemployment rate</t>
  </si>
  <si>
    <t>Base</t>
  </si>
  <si>
    <t>Down</t>
  </si>
  <si>
    <t>€ 23 million</t>
  </si>
  <si>
    <t>€ 24 million</t>
  </si>
  <si>
    <t>Number of bankruptcies (monthly)</t>
  </si>
  <si>
    <t>€ 27 million</t>
  </si>
  <si>
    <t>€ 22 million</t>
  </si>
  <si>
    <t>Loans and advances to customers by stage</t>
  </si>
  <si>
    <t>Amortisations</t>
  </si>
  <si>
    <t>Total loans</t>
  </si>
  <si>
    <t>Transfer to stage 1</t>
  </si>
  <si>
    <t>Transfer to stage 2</t>
  </si>
  <si>
    <t>Transfer to stage 3</t>
  </si>
  <si>
    <t>Change in management overlay</t>
  </si>
  <si>
    <t>Impairment charges (releases)</t>
  </si>
  <si>
    <t>Of which: management overlay</t>
  </si>
  <si>
    <t>Recoveries and other charges through P&amp;L</t>
  </si>
  <si>
    <t>Total impairment charges (releases)</t>
  </si>
  <si>
    <t>Loans and advances in arrears</t>
  </si>
  <si>
    <t>RESIDENTIAL MORTGAGES</t>
  </si>
  <si>
    <t>CONSUMER LOANS</t>
  </si>
  <si>
    <t>Total consumer loans</t>
  </si>
  <si>
    <t>SME LOANS</t>
  </si>
  <si>
    <t>Total SME loans</t>
  </si>
  <si>
    <t>OTHER CORPORATE AND GOVERNMENT LOANS</t>
  </si>
  <si>
    <t>Total other corporate and government loans</t>
  </si>
  <si>
    <t>Intangible assets</t>
  </si>
  <si>
    <t>Additional deductions of CET1 capital due to Article 3 CRR</t>
  </si>
  <si>
    <t>Liquidity position (in € millions)</t>
  </si>
  <si>
    <t>Liquidity position</t>
  </si>
  <si>
    <t>- of which savings</t>
  </si>
  <si>
    <t>- of which other amounts due to customers</t>
  </si>
  <si>
    <t>AT1 capital securities</t>
  </si>
  <si>
    <t>Consolidated statement of financial position</t>
  </si>
  <si>
    <t>Increase of capital</t>
  </si>
  <si>
    <t>Change in derivatives assets</t>
  </si>
  <si>
    <t>Change in derivatives liabilities</t>
  </si>
  <si>
    <t>Strategic objectives</t>
  </si>
  <si>
    <t>Cost/assets ratio</t>
  </si>
  <si>
    <t>Adjusted cost/assets ratio</t>
  </si>
  <si>
    <t>Profit and loss account</t>
  </si>
  <si>
    <t>FTES</t>
  </si>
  <si>
    <t>Total equity for CRD IV purposes</t>
  </si>
  <si>
    <t>Total regulatory adjustments to total equity</t>
  </si>
  <si>
    <t>Senior non-preferred (SNP) liablilities with remaining maturity &gt;1 year</t>
  </si>
  <si>
    <t>Other result on financial instruments</t>
  </si>
  <si>
    <t>Total items never reclassified to the income statement</t>
  </si>
  <si>
    <t>Items not subsequently be reclassified to the income statement</t>
  </si>
  <si>
    <t>Items subsequently reclassified to the income statement</t>
  </si>
  <si>
    <t>Total items subsequently reclassified to the income statement</t>
  </si>
  <si>
    <t>Other comprehensive income (after taxation)</t>
  </si>
  <si>
    <t>3. Risk and capital 
management</t>
  </si>
  <si>
    <t>Capital market funding mix (nominal)</t>
  </si>
  <si>
    <t>% of total</t>
  </si>
  <si>
    <t>Total capital market funding</t>
  </si>
  <si>
    <t>- of which green bonds</t>
  </si>
  <si>
    <t>AT1 and Tier 2 capital instruments</t>
  </si>
  <si>
    <t>Senior non-preferred</t>
  </si>
  <si>
    <t>Senior preferred</t>
  </si>
  <si>
    <t>Covered bonds</t>
  </si>
  <si>
    <t>RMBS</t>
  </si>
  <si>
    <t>31-12-2022</t>
  </si>
  <si>
    <t>30-6-2023</t>
  </si>
  <si>
    <t>0</t>
  </si>
  <si>
    <t>1H23</t>
  </si>
  <si>
    <t>2H22</t>
  </si>
  <si>
    <t>30 June 2023</t>
  </si>
  <si>
    <t>31 December 2022</t>
  </si>
  <si>
    <t>1st half 2023</t>
  </si>
  <si>
    <t>This factsheet is annexed to the interim financial report 2023 of de Volksbank as shown at https://www.devolksbank.nl</t>
  </si>
  <si>
    <t>€ 113 million</t>
  </si>
  <si>
    <t>€ 140 million</t>
  </si>
  <si>
    <t>€ 120 million</t>
  </si>
  <si>
    <t>€ 21 million</t>
  </si>
  <si>
    <t>Sensitivity to the scenario weights as at 30 June 2023</t>
  </si>
  <si>
    <t>Sensitivity to the scenario weights as at 31 December 2022</t>
  </si>
  <si>
    <t>€ 71 million</t>
  </si>
  <si>
    <t>€ 96 million</t>
  </si>
  <si>
    <t>€ 135 million</t>
  </si>
  <si>
    <t>€ 106 million</t>
  </si>
  <si>
    <t>€ 25 million</t>
  </si>
  <si>
    <t>Paid interest on AT1 capital securities</t>
  </si>
  <si>
    <t>Balance as at 31 December 2022</t>
  </si>
  <si>
    <t>Transfer of 2022 net result</t>
  </si>
  <si>
    <t>Balance as at 30 June 2023</t>
  </si>
  <si>
    <r>
      <rPr>
        <i/>
        <sz val="9"/>
        <color rgb="FF4B4F54"/>
        <rFont val="Arial"/>
        <family val="2"/>
      </rPr>
      <t>- of which: proceeds from AT1 capital securities</t>
    </r>
  </si>
  <si>
    <t>Changes in other  operating activities</t>
  </si>
  <si>
    <t>Loans and advances to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</si>
</sst>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quot;€&quot;\ * #,##0.00_ ;_ &quot;€&quot;\ * \-#,##0.00_ ;_ &quot;€&quot;\ * &quot;-&quot;??_ ;_ @_ "/>
    <numFmt numFmtId="43" formatCode="_ * #,##0.00_ ;_ * \-#,##0.00_ ;_ * &quot;-&quot;??_ ;_ @_ "/>
    <numFmt numFmtId="164" formatCode="##,##0;\-##,##0;\-\-"/>
    <numFmt numFmtId="165" formatCode="_ * #,##0_ ;_ * \-#,##0_ ;_ * &quot;-&quot;??_ ;_ @_ "/>
    <numFmt numFmtId="166" formatCode="_(* #,##0,_);_(* \-#,##0,_);_(* &quot;&quot;??_);_(@_)"/>
    <numFmt numFmtId="167" formatCode="0.0%"/>
    <numFmt numFmtId="168" formatCode="##,##0.0;\-##,##0.0;\-\-"/>
    <numFmt numFmtId="169" formatCode="mmm/yyyy"/>
    <numFmt numFmtId="170" formatCode="##\,##0;\-##.##0;\-\-"/>
    <numFmt numFmtId="171" formatCode="_ * #\,##0_ ;_ * \-#.##0_ ;_ * &quot;-&quot;??_ ;_ @_ "/>
    <numFmt numFmtId="172" formatCode="##.##0;\-##\,##0;\-\-"/>
    <numFmt numFmtId="173" formatCode="##\,##0;\-##\,##0;\-\-"/>
    <numFmt numFmtId="174" formatCode="####0;\-#\,###;\-\-"/>
    <numFmt numFmtId="175" formatCode="##\,##0;\-#\,###;\-\-"/>
    <numFmt numFmtId="176" formatCode="####0;\-#\,###0;\-\-"/>
    <numFmt numFmtId="177" formatCode="####0;\-##.##0;\-\-"/>
    <numFmt numFmtId="178" formatCode="####0;\-#\,#.##0;\-\-"/>
    <numFmt numFmtId="179" formatCode="##\,##0;\-#\,#.##0;\-\-"/>
    <numFmt numFmtId="180" formatCode="##\,##0;\-#\,###0;\-\-"/>
    <numFmt numFmtId="181" formatCode="##\,##0;\-##;\-\-"/>
    <numFmt numFmtId="182" formatCode="##,##0.000;\-##,##0.000;\-\-"/>
    <numFmt numFmtId="183" formatCode="##;\-##;\-\-"/>
    <numFmt numFmtId="184" formatCode="_ * #_ ;_ * \-#_ ;_ * &quot;-&quot;??_ ;_ @_ "/>
    <numFmt numFmtId="185" formatCode="##;\-#\,###;\-\-"/>
    <numFmt numFmtId="186" formatCode="####0;\-##;\-\-"/>
  </numFmts>
  <fonts count="27">
    <font>
      <sz val="10"/>
      <color theme="1"/>
      <name val="Arial"/>
      <family val="2"/>
    </font>
    <font>
      <sz val="10"/>
      <color theme="1"/>
      <name val="Arial"/>
      <family val="2"/>
    </font>
    <font>
      <sz val="10"/>
      <name val="Arial"/>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sz val="9"/>
      <color indexed="81"/>
      <name val="Tahoma"/>
      <family val="2"/>
    </font>
    <font>
      <u/>
      <sz val="10"/>
      <color rgb="FF009CDE"/>
      <name val="Arial"/>
      <family val="2"/>
    </font>
    <font>
      <sz val="10"/>
      <color rgb="FFFF0000"/>
      <name val="Arial"/>
      <family val="2"/>
    </font>
    <font>
      <sz val="8"/>
      <name val="Arial"/>
      <family val="2"/>
    </font>
    <font>
      <i/>
      <sz val="10"/>
      <color theme="1"/>
      <name val="Arial"/>
      <family val="2"/>
    </font>
  </fonts>
  <fills count="7">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s>
  <borders count="15">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style="thin">
        <color rgb="FF009CDE"/>
      </top>
      <bottom/>
      <diagonal/>
    </border>
    <border>
      <left/>
      <right/>
      <top style="medium">
        <color rgb="FF009CDE"/>
      </top>
      <bottom style="thin">
        <color rgb="FF009CDE"/>
      </bottom>
      <diagonal/>
    </border>
    <border>
      <left/>
      <right/>
      <top style="medium">
        <color rgb="FF009CDE"/>
      </top>
      <bottom/>
      <diagonal/>
    </border>
  </borders>
  <cellStyleXfs count="17">
    <xf numFmtId="0" fontId="0" fillId="0" borderId="0"/>
    <xf numFmtId="0" fontId="2" fillId="0" borderId="0"/>
    <xf numFmtId="0" fontId="2" fillId="0" borderId="0"/>
    <xf numFmtId="0" fontId="3" fillId="0" borderId="0" applyNumberFormat="0" applyFill="0" applyBorder="0" applyAlignment="0" applyProtection="0"/>
    <xf numFmtId="0" fontId="2" fillId="0" borderId="0">
      <alignment horizontal="left" wrapText="1"/>
    </xf>
    <xf numFmtId="0" fontId="2" fillId="0" borderId="0">
      <alignment vertical="top"/>
    </xf>
    <xf numFmtId="166" fontId="4" fillId="3" borderId="1">
      <alignment vertical="center"/>
    </xf>
    <xf numFmtId="0" fontId="1" fillId="0" borderId="0"/>
    <xf numFmtId="0" fontId="2" fillId="0" borderId="0">
      <alignment vertical="top"/>
    </xf>
    <xf numFmtId="0" fontId="2" fillId="0" borderId="0"/>
    <xf numFmtId="0" fontId="2" fillId="0" borderId="0">
      <alignment horizontal="left" wrapText="1"/>
    </xf>
    <xf numFmtId="0" fontId="2" fillId="0" borderId="0">
      <alignment horizontal="left" wrapText="1"/>
    </xf>
    <xf numFmtId="49" fontId="8" fillId="4" borderId="2">
      <alignment horizontal="right"/>
    </xf>
    <xf numFmtId="49" fontId="9" fillId="5" borderId="4">
      <alignment vertical="center"/>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22">
    <xf numFmtId="0" fontId="0" fillId="0" borderId="0" xfId="0"/>
    <xf numFmtId="0" fontId="0" fillId="2" borderId="0" xfId="0" applyFill="1"/>
    <xf numFmtId="0" fontId="0" fillId="2" borderId="0" xfId="0" applyFill="1" applyAlignment="1">
      <alignment horizontal="right"/>
    </xf>
    <xf numFmtId="0" fontId="5" fillId="2" borderId="0" xfId="7" applyFont="1" applyFill="1"/>
    <xf numFmtId="0" fontId="7" fillId="2" borderId="0" xfId="4" applyFont="1" applyFill="1" applyAlignment="1">
      <alignment horizontal="right" vertical="center"/>
    </xf>
    <xf numFmtId="0" fontId="2" fillId="2" borderId="0" xfId="10" applyFill="1" applyAlignment="1">
      <alignment horizontal="right"/>
    </xf>
    <xf numFmtId="0" fontId="5" fillId="2" borderId="0" xfId="7" applyFont="1" applyFill="1" applyAlignment="1">
      <alignment horizontal="right"/>
    </xf>
    <xf numFmtId="0" fontId="11" fillId="2" borderId="0" xfId="0" applyFont="1" applyFill="1"/>
    <xf numFmtId="0" fontId="0" fillId="2" borderId="3" xfId="0" applyFill="1" applyBorder="1"/>
    <xf numFmtId="0" fontId="0" fillId="2" borderId="5" xfId="0" applyFill="1" applyBorder="1"/>
    <xf numFmtId="0" fontId="13" fillId="0" borderId="0" xfId="0" applyFont="1"/>
    <xf numFmtId="49" fontId="7" fillId="6" borderId="0" xfId="0" applyNumberFormat="1" applyFont="1" applyFill="1" applyAlignment="1" applyProtection="1">
      <alignment horizontal="right" vertical="top"/>
      <protection locked="0"/>
    </xf>
    <xf numFmtId="0" fontId="16" fillId="2" borderId="0" xfId="4" applyFont="1" applyFill="1" applyAlignment="1">
      <alignment horizontal="left" vertical="center"/>
    </xf>
    <xf numFmtId="3" fontId="16" fillId="2" borderId="0" xfId="4" applyNumberFormat="1" applyFont="1" applyFill="1" applyAlignment="1">
      <alignment horizontal="left" vertical="top" wrapText="1"/>
    </xf>
    <xf numFmtId="164" fontId="16" fillId="2" borderId="0" xfId="0" applyNumberFormat="1" applyFont="1" applyFill="1" applyAlignment="1" applyProtection="1">
      <alignment horizontal="right" vertical="top"/>
      <protection locked="0"/>
    </xf>
    <xf numFmtId="168" fontId="16" fillId="2" borderId="0" xfId="0" applyNumberFormat="1" applyFont="1" applyFill="1" applyAlignment="1" applyProtection="1">
      <alignment horizontal="right" vertical="top"/>
      <protection locked="0"/>
    </xf>
    <xf numFmtId="0" fontId="16" fillId="6" borderId="0" xfId="4" applyFont="1" applyFill="1" applyAlignment="1">
      <alignment horizontal="left" vertical="center"/>
    </xf>
    <xf numFmtId="167" fontId="16" fillId="6" borderId="0" xfId="14" applyNumberFormat="1" applyFont="1" applyFill="1" applyBorder="1" applyAlignment="1" applyProtection="1">
      <alignment horizontal="right" vertical="top"/>
      <protection locked="0"/>
    </xf>
    <xf numFmtId="167" fontId="16" fillId="2" borderId="0" xfId="14" applyNumberFormat="1" applyFont="1" applyFill="1" applyBorder="1" applyAlignment="1" applyProtection="1">
      <alignment horizontal="right" vertical="top"/>
      <protection locked="0"/>
    </xf>
    <xf numFmtId="0" fontId="6" fillId="2" borderId="3" xfId="4" applyFont="1" applyFill="1" applyBorder="1" applyAlignment="1">
      <alignment horizontal="left" vertical="center"/>
    </xf>
    <xf numFmtId="49" fontId="14" fillId="6" borderId="3" xfId="0" applyNumberFormat="1" applyFont="1" applyFill="1" applyBorder="1" applyAlignment="1" applyProtection="1">
      <alignment horizontal="right" vertical="top"/>
      <protection locked="0"/>
    </xf>
    <xf numFmtId="49" fontId="14" fillId="2" borderId="3" xfId="0" applyNumberFormat="1" applyFont="1" applyFill="1" applyBorder="1" applyAlignment="1" applyProtection="1">
      <alignment horizontal="right" vertical="top"/>
      <protection locked="0"/>
    </xf>
    <xf numFmtId="0" fontId="16" fillId="2" borderId="3" xfId="4" applyFont="1" applyFill="1" applyBorder="1" applyAlignment="1">
      <alignment horizontal="left" vertical="center"/>
    </xf>
    <xf numFmtId="0" fontId="16" fillId="2" borderId="0" xfId="0" applyFont="1" applyFill="1" applyAlignment="1" applyProtection="1">
      <alignment vertical="top"/>
      <protection locked="0"/>
    </xf>
    <xf numFmtId="164" fontId="16" fillId="6" borderId="0" xfId="0" applyNumberFormat="1" applyFont="1" applyFill="1" applyAlignment="1" applyProtection="1">
      <alignment horizontal="right"/>
      <protection locked="0"/>
    </xf>
    <xf numFmtId="164" fontId="16" fillId="2" borderId="0" xfId="0" applyNumberFormat="1" applyFont="1" applyFill="1" applyAlignment="1" applyProtection="1">
      <alignment horizontal="right"/>
      <protection locked="0"/>
    </xf>
    <xf numFmtId="9" fontId="16" fillId="2" borderId="0" xfId="0" applyNumberFormat="1" applyFont="1" applyFill="1" applyAlignment="1" applyProtection="1">
      <alignment horizontal="right"/>
      <protection locked="0"/>
    </xf>
    <xf numFmtId="0" fontId="16" fillId="2" borderId="3" xfId="0" applyFont="1" applyFill="1" applyBorder="1" applyAlignment="1" applyProtection="1">
      <alignment vertical="top"/>
      <protection locked="0"/>
    </xf>
    <xf numFmtId="164" fontId="16" fillId="6" borderId="3" xfId="0" applyNumberFormat="1" applyFont="1" applyFill="1" applyBorder="1" applyAlignment="1" applyProtection="1">
      <alignment horizontal="right"/>
      <protection locked="0"/>
    </xf>
    <xf numFmtId="164" fontId="16" fillId="2" borderId="3" xfId="0" applyNumberFormat="1" applyFont="1" applyFill="1" applyBorder="1" applyAlignment="1" applyProtection="1">
      <alignment horizontal="right"/>
      <protection locked="0"/>
    </xf>
    <xf numFmtId="9" fontId="16" fillId="2" borderId="3" xfId="0" applyNumberFormat="1" applyFont="1" applyFill="1" applyBorder="1" applyAlignment="1" applyProtection="1">
      <alignment horizontal="right"/>
      <protection locked="0"/>
    </xf>
    <xf numFmtId="0" fontId="14" fillId="2" borderId="0" xfId="0" applyFont="1" applyFill="1" applyAlignment="1" applyProtection="1">
      <alignment vertical="top"/>
      <protection locked="0"/>
    </xf>
    <xf numFmtId="164" fontId="14" fillId="6" borderId="0" xfId="0" applyNumberFormat="1" applyFont="1" applyFill="1" applyAlignment="1" applyProtection="1">
      <alignment horizontal="right"/>
      <protection locked="0"/>
    </xf>
    <xf numFmtId="164" fontId="14" fillId="2" borderId="0" xfId="0" applyNumberFormat="1" applyFont="1" applyFill="1" applyAlignment="1" applyProtection="1">
      <alignment horizontal="right"/>
      <protection locked="0"/>
    </xf>
    <xf numFmtId="9" fontId="14" fillId="2" borderId="0" xfId="0" applyNumberFormat="1" applyFont="1" applyFill="1" applyAlignment="1" applyProtection="1">
      <alignment horizontal="right"/>
      <protection locked="0"/>
    </xf>
    <xf numFmtId="0" fontId="14" fillId="2" borderId="0" xfId="0" quotePrefix="1" applyFont="1" applyFill="1" applyAlignment="1" applyProtection="1">
      <alignment vertical="top"/>
      <protection locked="0"/>
    </xf>
    <xf numFmtId="0" fontId="14" fillId="2" borderId="7" xfId="0" applyFont="1" applyFill="1" applyBorder="1" applyAlignment="1" applyProtection="1">
      <alignment vertical="top"/>
      <protection locked="0"/>
    </xf>
    <xf numFmtId="164" fontId="14" fillId="6" borderId="7" xfId="0" applyNumberFormat="1" applyFont="1" applyFill="1" applyBorder="1" applyAlignment="1" applyProtection="1">
      <alignment horizontal="right"/>
      <protection locked="0"/>
    </xf>
    <xf numFmtId="164" fontId="14" fillId="2" borderId="7" xfId="0" applyNumberFormat="1" applyFont="1" applyFill="1" applyBorder="1" applyAlignment="1" applyProtection="1">
      <alignment horizontal="right"/>
      <protection locked="0"/>
    </xf>
    <xf numFmtId="164" fontId="16" fillId="2" borderId="0" xfId="4" applyNumberFormat="1" applyFont="1" applyFill="1" applyAlignment="1">
      <alignment horizontal="right"/>
    </xf>
    <xf numFmtId="0" fontId="14" fillId="2" borderId="0" xfId="0" applyFont="1" applyFill="1"/>
    <xf numFmtId="167" fontId="16" fillId="6" borderId="0" xfId="0" applyNumberFormat="1" applyFont="1" applyFill="1" applyAlignment="1" applyProtection="1">
      <alignment horizontal="right"/>
      <protection locked="0"/>
    </xf>
    <xf numFmtId="167" fontId="16" fillId="2" borderId="0" xfId="0" applyNumberFormat="1" applyFont="1" applyFill="1" applyAlignment="1" applyProtection="1">
      <alignment horizontal="right"/>
      <protection locked="0"/>
    </xf>
    <xf numFmtId="10" fontId="16" fillId="6" borderId="0" xfId="0" applyNumberFormat="1" applyFont="1" applyFill="1" applyAlignment="1" applyProtection="1">
      <alignment horizontal="right"/>
      <protection locked="0"/>
    </xf>
    <xf numFmtId="10" fontId="16" fillId="2" borderId="0" xfId="0" applyNumberFormat="1" applyFont="1" applyFill="1" applyAlignment="1" applyProtection="1">
      <alignment horizontal="right"/>
      <protection locked="0"/>
    </xf>
    <xf numFmtId="0" fontId="16" fillId="6" borderId="0" xfId="0" applyFont="1" applyFill="1" applyAlignment="1" applyProtection="1">
      <alignment horizontal="right"/>
      <protection locked="0"/>
    </xf>
    <xf numFmtId="0" fontId="16" fillId="2" borderId="0" xfId="4" applyFont="1" applyFill="1" applyAlignment="1">
      <alignment horizontal="right"/>
    </xf>
    <xf numFmtId="0" fontId="16" fillId="2" borderId="8" xfId="0" applyFont="1" applyFill="1" applyBorder="1" applyAlignment="1" applyProtection="1">
      <alignment vertical="top"/>
      <protection locked="0"/>
    </xf>
    <xf numFmtId="164" fontId="16" fillId="6" borderId="8" xfId="0" applyNumberFormat="1" applyFont="1" applyFill="1" applyBorder="1" applyAlignment="1" applyProtection="1">
      <alignment horizontal="right"/>
      <protection locked="0"/>
    </xf>
    <xf numFmtId="164" fontId="16" fillId="2" borderId="8" xfId="4" applyNumberFormat="1" applyFont="1" applyFill="1" applyBorder="1" applyAlignment="1">
      <alignment horizontal="right"/>
    </xf>
    <xf numFmtId="9" fontId="16" fillId="2" borderId="8" xfId="0" applyNumberFormat="1" applyFont="1" applyFill="1" applyBorder="1" applyAlignment="1" applyProtection="1">
      <alignment horizontal="right"/>
      <protection locked="0"/>
    </xf>
    <xf numFmtId="164" fontId="16" fillId="2" borderId="8" xfId="0" applyNumberFormat="1" applyFont="1" applyFill="1" applyBorder="1" applyAlignment="1" applyProtection="1">
      <alignment horizontal="right"/>
      <protection locked="0"/>
    </xf>
    <xf numFmtId="164" fontId="7" fillId="6" borderId="0" xfId="0" applyNumberFormat="1" applyFont="1" applyFill="1" applyAlignment="1" applyProtection="1">
      <alignment horizontal="right"/>
      <protection locked="0"/>
    </xf>
    <xf numFmtId="164" fontId="7" fillId="2" borderId="0" xfId="0" applyNumberFormat="1" applyFont="1" applyFill="1" applyAlignment="1" applyProtection="1">
      <alignment horizontal="right"/>
      <protection locked="0"/>
    </xf>
    <xf numFmtId="9" fontId="7" fillId="2" borderId="0" xfId="0" applyNumberFormat="1" applyFont="1" applyFill="1" applyAlignment="1" applyProtection="1">
      <alignment horizontal="right"/>
      <protection locked="0"/>
    </xf>
    <xf numFmtId="0" fontId="16" fillId="6" borderId="0" xfId="0" applyFont="1" applyFill="1" applyAlignment="1">
      <alignment horizontal="right"/>
    </xf>
    <xf numFmtId="0" fontId="16" fillId="2" borderId="0" xfId="0" applyFont="1" applyFill="1" applyAlignment="1">
      <alignment horizontal="right"/>
    </xf>
    <xf numFmtId="3" fontId="14" fillId="2" borderId="0" xfId="4" applyNumberFormat="1" applyFont="1" applyFill="1" applyAlignment="1">
      <alignment horizontal="left" vertical="top" wrapText="1"/>
    </xf>
    <xf numFmtId="0" fontId="16" fillId="2" borderId="0" xfId="0" applyFont="1" applyFill="1" applyAlignment="1" applyProtection="1">
      <alignment vertical="top" wrapText="1"/>
      <protection locked="0"/>
    </xf>
    <xf numFmtId="0" fontId="13" fillId="2" borderId="0" xfId="7" applyFont="1" applyFill="1"/>
    <xf numFmtId="164" fontId="6" fillId="2" borderId="0" xfId="0" applyNumberFormat="1" applyFont="1" applyFill="1" applyAlignment="1" applyProtection="1">
      <alignment horizontal="right"/>
      <protection locked="0"/>
    </xf>
    <xf numFmtId="0" fontId="15" fillId="2" borderId="0" xfId="0" applyFont="1" applyFill="1"/>
    <xf numFmtId="0" fontId="13" fillId="2" borderId="0" xfId="0" applyFont="1" applyFill="1"/>
    <xf numFmtId="164" fontId="6" fillId="6" borderId="0" xfId="0" applyNumberFormat="1" applyFont="1" applyFill="1" applyAlignment="1" applyProtection="1">
      <alignment horizontal="right"/>
      <protection locked="0"/>
    </xf>
    <xf numFmtId="167" fontId="6" fillId="6" borderId="0" xfId="14" applyNumberFormat="1" applyFont="1" applyFill="1" applyBorder="1" applyAlignment="1" applyProtection="1">
      <alignment horizontal="right"/>
      <protection locked="0"/>
    </xf>
    <xf numFmtId="0" fontId="14" fillId="2" borderId="0" xfId="6" applyNumberFormat="1" applyFont="1" applyFill="1" applyBorder="1">
      <alignment vertical="center"/>
    </xf>
    <xf numFmtId="167" fontId="14" fillId="2" borderId="0" xfId="0" applyNumberFormat="1" applyFont="1" applyFill="1" applyAlignment="1" applyProtection="1">
      <alignment horizontal="right"/>
      <protection locked="0"/>
    </xf>
    <xf numFmtId="0" fontId="14" fillId="6" borderId="0" xfId="0" applyFont="1" applyFill="1"/>
    <xf numFmtId="0" fontId="16" fillId="2" borderId="0" xfId="6" applyNumberFormat="1" applyFont="1" applyFill="1" applyBorder="1">
      <alignment vertical="center"/>
    </xf>
    <xf numFmtId="0" fontId="16" fillId="2" borderId="0" xfId="0" applyFont="1" applyFill="1"/>
    <xf numFmtId="0" fontId="16" fillId="2" borderId="3" xfId="0" applyFont="1" applyFill="1" applyBorder="1"/>
    <xf numFmtId="0" fontId="16" fillId="2" borderId="8" xfId="6" applyNumberFormat="1" applyFont="1" applyFill="1" applyBorder="1">
      <alignment vertical="center"/>
    </xf>
    <xf numFmtId="0" fontId="16" fillId="2" borderId="8" xfId="0" applyFont="1" applyFill="1" applyBorder="1"/>
    <xf numFmtId="164" fontId="15" fillId="2" borderId="0" xfId="0" applyNumberFormat="1" applyFont="1" applyFill="1" applyAlignment="1">
      <alignment vertical="center"/>
    </xf>
    <xf numFmtId="167" fontId="15" fillId="2" borderId="0" xfId="14" applyNumberFormat="1" applyFont="1" applyFill="1" applyAlignment="1">
      <alignment vertical="center"/>
    </xf>
    <xf numFmtId="0" fontId="14" fillId="2" borderId="0" xfId="4" applyFont="1" applyFill="1" applyAlignment="1">
      <alignment horizontal="left" vertical="center"/>
    </xf>
    <xf numFmtId="164" fontId="14" fillId="6" borderId="0" xfId="10" applyNumberFormat="1" applyFont="1" applyFill="1" applyAlignment="1">
      <alignment horizontal="right"/>
    </xf>
    <xf numFmtId="164" fontId="14" fillId="2" borderId="0" xfId="10" applyNumberFormat="1" applyFont="1" applyFill="1" applyAlignment="1">
      <alignment horizontal="right"/>
    </xf>
    <xf numFmtId="167" fontId="14" fillId="6" borderId="0" xfId="0" applyNumberFormat="1" applyFont="1" applyFill="1" applyAlignment="1" applyProtection="1">
      <alignment horizontal="right"/>
      <protection locked="0"/>
    </xf>
    <xf numFmtId="0" fontId="14" fillId="2" borderId="0" xfId="0" applyFont="1" applyFill="1" applyAlignment="1">
      <alignment horizontal="left" vertical="center" wrapText="1"/>
    </xf>
    <xf numFmtId="0" fontId="14" fillId="2" borderId="0" xfId="0" applyFont="1" applyFill="1" applyAlignment="1">
      <alignment wrapText="1"/>
    </xf>
    <xf numFmtId="167" fontId="16" fillId="6" borderId="0" xfId="14" applyNumberFormat="1" applyFont="1" applyFill="1" applyAlignment="1">
      <alignment horizontal="right"/>
    </xf>
    <xf numFmtId="167" fontId="16" fillId="2" borderId="0" xfId="14" applyNumberFormat="1" applyFont="1" applyFill="1" applyAlignment="1">
      <alignment horizontal="right"/>
    </xf>
    <xf numFmtId="0" fontId="16" fillId="2" borderId="0" xfId="0" applyFont="1" applyFill="1" applyAlignment="1">
      <alignment wrapText="1"/>
    </xf>
    <xf numFmtId="0" fontId="16" fillId="2" borderId="0" xfId="0" applyFont="1" applyFill="1" applyAlignment="1">
      <alignment vertical="center" wrapText="1"/>
    </xf>
    <xf numFmtId="164" fontId="16" fillId="6" borderId="3" xfId="10" applyNumberFormat="1" applyFont="1" applyFill="1" applyBorder="1" applyAlignment="1">
      <alignment horizontal="right"/>
    </xf>
    <xf numFmtId="164" fontId="16" fillId="2" borderId="3" xfId="10" applyNumberFormat="1" applyFont="1" applyFill="1" applyBorder="1" applyAlignment="1">
      <alignment horizontal="right"/>
    </xf>
    <xf numFmtId="0" fontId="14" fillId="2" borderId="7" xfId="4" applyFont="1" applyFill="1" applyBorder="1" applyAlignment="1">
      <alignment horizontal="left" vertical="center"/>
    </xf>
    <xf numFmtId="49" fontId="14" fillId="6" borderId="3" xfId="10" quotePrefix="1" applyNumberFormat="1" applyFont="1" applyFill="1" applyBorder="1" applyAlignment="1">
      <alignment horizontal="right" wrapText="1"/>
    </xf>
    <xf numFmtId="0" fontId="16" fillId="2" borderId="3" xfId="0" applyFont="1" applyFill="1" applyBorder="1" applyAlignment="1">
      <alignment horizontal="left" wrapText="1"/>
    </xf>
    <xf numFmtId="0" fontId="14" fillId="2" borderId="0" xfId="0" applyFont="1" applyFill="1" applyAlignment="1">
      <alignment vertical="center" wrapText="1"/>
    </xf>
    <xf numFmtId="0" fontId="16" fillId="2" borderId="3" xfId="4" applyFont="1" applyFill="1" applyBorder="1" applyAlignment="1">
      <alignment horizontal="left" vertical="center" wrapText="1"/>
    </xf>
    <xf numFmtId="0" fontId="15" fillId="2" borderId="3" xfId="0" applyFont="1" applyFill="1" applyBorder="1" applyAlignment="1">
      <alignment horizontal="left" vertical="center" wrapText="1"/>
    </xf>
    <xf numFmtId="0" fontId="16" fillId="2" borderId="8" xfId="4" applyFont="1" applyFill="1" applyBorder="1" applyAlignment="1">
      <alignment horizontal="left" vertical="center"/>
    </xf>
    <xf numFmtId="49" fontId="14" fillId="6" borderId="3" xfId="10" quotePrefix="1" applyNumberFormat="1" applyFont="1" applyFill="1" applyBorder="1" applyAlignment="1">
      <alignment horizontal="right" vertical="top"/>
    </xf>
    <xf numFmtId="49" fontId="14" fillId="2" borderId="3" xfId="10" quotePrefix="1" applyNumberFormat="1" applyFont="1" applyFill="1" applyBorder="1" applyAlignment="1">
      <alignment horizontal="right" vertical="top"/>
    </xf>
    <xf numFmtId="9" fontId="16" fillId="6" borderId="0" xfId="14" applyFont="1" applyFill="1" applyAlignment="1">
      <alignment horizontal="right"/>
    </xf>
    <xf numFmtId="9" fontId="16" fillId="2" borderId="0" xfId="14" applyFont="1" applyFill="1" applyAlignment="1">
      <alignment horizontal="right"/>
    </xf>
    <xf numFmtId="14" fontId="14" fillId="6" borderId="3" xfId="0" applyNumberFormat="1" applyFont="1" applyFill="1" applyBorder="1" applyAlignment="1">
      <alignment horizontal="right"/>
    </xf>
    <xf numFmtId="14" fontId="14" fillId="2" borderId="3" xfId="0" applyNumberFormat="1" applyFont="1" applyFill="1" applyBorder="1" applyAlignment="1">
      <alignment horizontal="right"/>
    </xf>
    <xf numFmtId="0" fontId="20" fillId="6" borderId="0" xfId="0" applyFont="1" applyFill="1"/>
    <xf numFmtId="164" fontId="16" fillId="6" borderId="0" xfId="0" applyNumberFormat="1" applyFont="1" applyFill="1" applyAlignment="1" applyProtection="1">
      <alignment vertical="top"/>
      <protection locked="0"/>
    </xf>
    <xf numFmtId="164" fontId="16" fillId="2" borderId="0" xfId="0" applyNumberFormat="1" applyFont="1" applyFill="1" applyAlignment="1" applyProtection="1">
      <alignment horizontal="right" vertical="center"/>
      <protection locked="0"/>
    </xf>
    <xf numFmtId="164" fontId="16" fillId="6" borderId="8" xfId="0" applyNumberFormat="1" applyFont="1" applyFill="1" applyBorder="1" applyAlignment="1" applyProtection="1">
      <alignment vertical="top"/>
      <protection locked="0"/>
    </xf>
    <xf numFmtId="164" fontId="16" fillId="2" borderId="8" xfId="0" applyNumberFormat="1" applyFont="1" applyFill="1" applyBorder="1" applyAlignment="1" applyProtection="1">
      <alignment horizontal="right" vertical="center"/>
      <protection locked="0"/>
    </xf>
    <xf numFmtId="164" fontId="14" fillId="6" borderId="0" xfId="0" applyNumberFormat="1" applyFont="1" applyFill="1" applyAlignment="1" applyProtection="1">
      <alignment vertical="top"/>
      <protection locked="0"/>
    </xf>
    <xf numFmtId="165" fontId="14" fillId="2" borderId="0" xfId="15" applyNumberFormat="1" applyFont="1" applyFill="1" applyBorder="1"/>
    <xf numFmtId="0" fontId="18" fillId="2" borderId="0" xfId="0" applyFont="1" applyFill="1"/>
    <xf numFmtId="165" fontId="16" fillId="2" borderId="0" xfId="15" applyNumberFormat="1" applyFont="1" applyFill="1"/>
    <xf numFmtId="164" fontId="16" fillId="6" borderId="3" xfId="0" applyNumberFormat="1" applyFont="1" applyFill="1" applyBorder="1" applyAlignment="1" applyProtection="1">
      <alignment vertical="top"/>
      <protection locked="0"/>
    </xf>
    <xf numFmtId="43" fontId="20" fillId="6" borderId="0" xfId="15" applyFont="1" applyFill="1"/>
    <xf numFmtId="165" fontId="15" fillId="2" borderId="0" xfId="15" applyNumberFormat="1" applyFont="1" applyFill="1"/>
    <xf numFmtId="0" fontId="14" fillId="2" borderId="9" xfId="0" applyFont="1" applyFill="1" applyBorder="1" applyAlignment="1">
      <alignment wrapText="1"/>
    </xf>
    <xf numFmtId="0" fontId="6" fillId="2" borderId="0" xfId="0" applyFont="1" applyFill="1" applyAlignment="1" applyProtection="1">
      <alignment vertical="top"/>
      <protection locked="0"/>
    </xf>
    <xf numFmtId="164" fontId="16" fillId="2" borderId="0" xfId="0" applyNumberFormat="1" applyFont="1" applyFill="1" applyAlignment="1" applyProtection="1">
      <alignment vertical="top"/>
      <protection locked="0"/>
    </xf>
    <xf numFmtId="164" fontId="16" fillId="2" borderId="3" xfId="0" applyNumberFormat="1" applyFont="1" applyFill="1" applyBorder="1" applyAlignment="1" applyProtection="1">
      <alignment vertical="top"/>
      <protection locked="0"/>
    </xf>
    <xf numFmtId="164" fontId="14" fillId="2" borderId="0" xfId="0" applyNumberFormat="1" applyFont="1" applyFill="1" applyAlignment="1" applyProtection="1">
      <alignment vertical="top"/>
      <protection locked="0"/>
    </xf>
    <xf numFmtId="164" fontId="18" fillId="2" borderId="0" xfId="0" applyNumberFormat="1" applyFont="1" applyFill="1" applyAlignment="1" applyProtection="1">
      <alignment vertical="top"/>
      <protection locked="0"/>
    </xf>
    <xf numFmtId="164" fontId="14" fillId="6" borderId="7" xfId="0" applyNumberFormat="1" applyFont="1" applyFill="1" applyBorder="1" applyAlignment="1" applyProtection="1">
      <alignment vertical="top"/>
      <protection locked="0"/>
    </xf>
    <xf numFmtId="164" fontId="14" fillId="2" borderId="7" xfId="0" applyNumberFormat="1" applyFont="1" applyFill="1" applyBorder="1" applyAlignment="1" applyProtection="1">
      <alignment vertical="top"/>
      <protection locked="0"/>
    </xf>
    <xf numFmtId="0" fontId="16" fillId="2" borderId="3" xfId="0" quotePrefix="1" applyFont="1" applyFill="1" applyBorder="1" applyAlignment="1" applyProtection="1">
      <alignment vertical="top"/>
      <protection locked="0"/>
    </xf>
    <xf numFmtId="0" fontId="14" fillId="2" borderId="3" xfId="0" applyFont="1" applyFill="1" applyBorder="1" applyAlignment="1" applyProtection="1">
      <alignment horizontal="center" vertical="top" wrapText="1"/>
      <protection locked="0"/>
    </xf>
    <xf numFmtId="0" fontId="14" fillId="2" borderId="3" xfId="0" applyFont="1" applyFill="1" applyBorder="1" applyAlignment="1">
      <alignment horizontal="center" vertical="top" wrapText="1"/>
    </xf>
    <xf numFmtId="0" fontId="14" fillId="2" borderId="3" xfId="0" applyFont="1" applyFill="1" applyBorder="1" applyAlignment="1">
      <alignment horizontal="center" vertical="center" wrapText="1"/>
    </xf>
    <xf numFmtId="164" fontId="16" fillId="2" borderId="0" xfId="0" applyNumberFormat="1" applyFont="1" applyFill="1" applyProtection="1">
      <protection locked="0"/>
    </xf>
    <xf numFmtId="0" fontId="16" fillId="2" borderId="0" xfId="0" applyFont="1" applyFill="1" applyProtection="1">
      <protection locked="0"/>
    </xf>
    <xf numFmtId="164" fontId="14" fillId="2" borderId="0" xfId="0" applyNumberFormat="1" applyFont="1" applyFill="1" applyProtection="1">
      <protection locked="0"/>
    </xf>
    <xf numFmtId="0" fontId="10" fillId="6" borderId="10" xfId="1" applyFont="1" applyFill="1" applyBorder="1" applyAlignment="1">
      <alignment vertical="center"/>
    </xf>
    <xf numFmtId="0" fontId="10" fillId="6" borderId="7" xfId="1" applyFont="1" applyFill="1" applyBorder="1" applyAlignment="1">
      <alignment vertical="center"/>
    </xf>
    <xf numFmtId="0" fontId="10" fillId="6" borderId="11" xfId="1" applyFont="1" applyFill="1" applyBorder="1" applyAlignment="1">
      <alignment vertical="center"/>
    </xf>
    <xf numFmtId="0" fontId="21" fillId="6" borderId="10" xfId="1" applyFont="1" applyFill="1" applyBorder="1" applyAlignment="1">
      <alignment vertical="center"/>
    </xf>
    <xf numFmtId="0" fontId="21" fillId="6" borderId="7" xfId="1" applyFont="1" applyFill="1" applyBorder="1" applyAlignment="1">
      <alignment vertical="center"/>
    </xf>
    <xf numFmtId="0" fontId="21" fillId="6" borderId="11" xfId="1" applyFont="1" applyFill="1" applyBorder="1" applyAlignment="1">
      <alignment vertical="center" wrapText="1"/>
    </xf>
    <xf numFmtId="0" fontId="21" fillId="6" borderId="6" xfId="1" applyFont="1" applyFill="1" applyBorder="1" applyAlignment="1">
      <alignment vertical="center" wrapText="1"/>
    </xf>
    <xf numFmtId="9" fontId="16" fillId="6" borderId="0" xfId="14" applyFont="1" applyFill="1" applyBorder="1" applyAlignment="1" applyProtection="1">
      <alignment horizontal="right"/>
      <protection locked="0"/>
    </xf>
    <xf numFmtId="9" fontId="16" fillId="2" borderId="0" xfId="14" applyFont="1" applyFill="1" applyBorder="1" applyAlignment="1" applyProtection="1">
      <alignment horizontal="right"/>
      <protection locked="0"/>
    </xf>
    <xf numFmtId="49" fontId="18" fillId="2" borderId="0" xfId="10" quotePrefix="1" applyNumberFormat="1" applyFont="1" applyFill="1" applyAlignment="1">
      <alignment horizontal="right" wrapText="1"/>
    </xf>
    <xf numFmtId="14" fontId="14" fillId="6" borderId="3" xfId="11" applyNumberFormat="1" applyFont="1" applyFill="1" applyBorder="1" applyAlignment="1">
      <alignment horizontal="right" wrapText="1"/>
    </xf>
    <xf numFmtId="0" fontId="23" fillId="2" borderId="0" xfId="3" applyFont="1" applyFill="1"/>
    <xf numFmtId="0" fontId="23" fillId="2" borderId="0" xfId="3" applyFont="1" applyFill="1" applyAlignment="1">
      <alignment wrapText="1"/>
    </xf>
    <xf numFmtId="0" fontId="23" fillId="6" borderId="6" xfId="3" applyFont="1" applyFill="1" applyBorder="1" applyAlignment="1" applyProtection="1">
      <alignment horizontal="center" vertical="center"/>
    </xf>
    <xf numFmtId="0" fontId="14" fillId="2" borderId="0" xfId="0" applyFont="1" applyFill="1" applyAlignment="1">
      <alignment horizontal="center"/>
    </xf>
    <xf numFmtId="0" fontId="14" fillId="6" borderId="3" xfId="0" applyFont="1" applyFill="1" applyBorder="1" applyAlignment="1" applyProtection="1">
      <alignment horizontal="right" wrapText="1"/>
      <protection locked="0"/>
    </xf>
    <xf numFmtId="0" fontId="14" fillId="2" borderId="3" xfId="0" applyFont="1" applyFill="1" applyBorder="1" applyAlignment="1" applyProtection="1">
      <alignment horizontal="right" wrapText="1"/>
      <protection locked="0"/>
    </xf>
    <xf numFmtId="0" fontId="14" fillId="2" borderId="3" xfId="4" applyFont="1" applyFill="1" applyBorder="1" applyAlignment="1">
      <alignment horizontal="right" wrapText="1"/>
    </xf>
    <xf numFmtId="167" fontId="16" fillId="6" borderId="0" xfId="14" applyNumberFormat="1" applyFont="1" applyFill="1" applyBorder="1" applyAlignment="1" applyProtection="1">
      <alignment horizontal="right"/>
      <protection locked="0"/>
    </xf>
    <xf numFmtId="167" fontId="16" fillId="2" borderId="0" xfId="14" applyNumberFormat="1" applyFont="1" applyFill="1" applyBorder="1" applyAlignment="1">
      <alignment horizontal="right"/>
    </xf>
    <xf numFmtId="167" fontId="16" fillId="2" borderId="0" xfId="14" applyNumberFormat="1" applyFont="1" applyFill="1" applyBorder="1" applyAlignment="1" applyProtection="1">
      <alignment horizontal="right"/>
      <protection locked="0"/>
    </xf>
    <xf numFmtId="0" fontId="14" fillId="2" borderId="0" xfId="6" applyNumberFormat="1" applyFont="1" applyFill="1" applyBorder="1" applyAlignment="1">
      <alignment vertical="center" wrapText="1"/>
    </xf>
    <xf numFmtId="0" fontId="14" fillId="6" borderId="3" xfId="0" applyFont="1" applyFill="1" applyBorder="1" applyAlignment="1" applyProtection="1">
      <alignment horizontal="right" vertical="top" wrapText="1"/>
      <protection locked="0"/>
    </xf>
    <xf numFmtId="0" fontId="14" fillId="2" borderId="3" xfId="0" applyFont="1" applyFill="1" applyBorder="1" applyAlignment="1" applyProtection="1">
      <alignment horizontal="right" vertical="top" wrapText="1"/>
      <protection locked="0"/>
    </xf>
    <xf numFmtId="0" fontId="14" fillId="2" borderId="7" xfId="0" applyFont="1" applyFill="1" applyBorder="1" applyAlignment="1" applyProtection="1">
      <alignment vertical="top" wrapText="1"/>
      <protection locked="0"/>
    </xf>
    <xf numFmtId="49" fontId="14" fillId="2" borderId="3" xfId="10" quotePrefix="1" applyNumberFormat="1" applyFont="1" applyFill="1" applyBorder="1" applyAlignment="1">
      <alignment horizontal="right" wrapText="1"/>
    </xf>
    <xf numFmtId="164" fontId="0" fillId="2" borderId="0" xfId="0" applyNumberFormat="1" applyFill="1"/>
    <xf numFmtId="169" fontId="14" fillId="2" borderId="0" xfId="0" quotePrefix="1" applyNumberFormat="1" applyFont="1" applyFill="1" applyAlignment="1">
      <alignment horizontal="right" wrapText="1"/>
    </xf>
    <xf numFmtId="164" fontId="15" fillId="2" borderId="0" xfId="0" applyNumberFormat="1" applyFont="1" applyFill="1"/>
    <xf numFmtId="167" fontId="15" fillId="2" borderId="0" xfId="14" applyNumberFormat="1" applyFont="1" applyFill="1" applyBorder="1" applyAlignment="1">
      <alignment vertical="center"/>
    </xf>
    <xf numFmtId="0" fontId="14" fillId="2" borderId="0" xfId="0" applyFont="1" applyFill="1" applyAlignment="1" applyProtection="1">
      <alignment horizontal="right" vertical="top" wrapText="1"/>
      <protection locked="0"/>
    </xf>
    <xf numFmtId="0" fontId="14" fillId="2" borderId="0" xfId="0" quotePrefix="1" applyFont="1" applyFill="1" applyAlignment="1" applyProtection="1">
      <alignment vertical="top" wrapText="1"/>
      <protection locked="0"/>
    </xf>
    <xf numFmtId="3" fontId="14" fillId="2" borderId="0" xfId="10" applyNumberFormat="1" applyFont="1" applyFill="1" applyAlignment="1">
      <alignment horizontal="left"/>
    </xf>
    <xf numFmtId="0" fontId="23" fillId="2" borderId="0" xfId="3" applyFont="1" applyFill="1" applyBorder="1" applyAlignment="1" applyProtection="1">
      <alignment horizontal="center" vertical="center"/>
    </xf>
    <xf numFmtId="49" fontId="14" fillId="2" borderId="3" xfId="0" applyNumberFormat="1" applyFont="1" applyFill="1" applyBorder="1" applyAlignment="1" applyProtection="1">
      <alignment horizontal="right" vertical="top" wrapText="1"/>
      <protection locked="0"/>
    </xf>
    <xf numFmtId="164" fontId="16" fillId="6" borderId="0" xfId="0" quotePrefix="1" applyNumberFormat="1" applyFont="1" applyFill="1" applyAlignment="1" applyProtection="1">
      <alignment horizontal="right" vertical="top"/>
      <protection locked="0"/>
    </xf>
    <xf numFmtId="9" fontId="16" fillId="2" borderId="0" xfId="14" applyFont="1" applyFill="1" applyBorder="1" applyAlignment="1" applyProtection="1">
      <alignment horizontal="right" vertical="top"/>
      <protection locked="0"/>
    </xf>
    <xf numFmtId="164" fontId="16" fillId="6" borderId="0" xfId="0" applyNumberFormat="1" applyFont="1" applyFill="1" applyAlignment="1" applyProtection="1">
      <alignment horizontal="left"/>
      <protection locked="0"/>
    </xf>
    <xf numFmtId="164" fontId="16" fillId="2" borderId="0" xfId="0" applyNumberFormat="1" applyFont="1" applyFill="1" applyAlignment="1" applyProtection="1">
      <alignment horizontal="left"/>
      <protection locked="0"/>
    </xf>
    <xf numFmtId="164" fontId="14" fillId="6" borderId="12" xfId="0" applyNumberFormat="1" applyFont="1" applyFill="1" applyBorder="1" applyAlignment="1" applyProtection="1">
      <alignment horizontal="right"/>
      <protection locked="0"/>
    </xf>
    <xf numFmtId="164" fontId="14" fillId="2" borderId="12" xfId="0" applyNumberFormat="1" applyFont="1" applyFill="1" applyBorder="1" applyAlignment="1" applyProtection="1">
      <alignment horizontal="right"/>
      <protection locked="0"/>
    </xf>
    <xf numFmtId="9" fontId="14" fillId="2" borderId="12" xfId="0" applyNumberFormat="1" applyFont="1" applyFill="1" applyBorder="1" applyAlignment="1" applyProtection="1">
      <alignment horizontal="right"/>
      <protection locked="0"/>
    </xf>
    <xf numFmtId="164" fontId="16" fillId="6" borderId="0" xfId="0" applyNumberFormat="1" applyFont="1" applyFill="1" applyAlignment="1">
      <alignment horizontal="right"/>
    </xf>
    <xf numFmtId="167" fontId="14" fillId="2" borderId="0" xfId="14" applyNumberFormat="1" applyFont="1" applyFill="1" applyBorder="1" applyAlignment="1" applyProtection="1">
      <alignment horizontal="right"/>
      <protection locked="0"/>
    </xf>
    <xf numFmtId="14" fontId="14" fillId="2" borderId="3" xfId="0" quotePrefix="1" applyNumberFormat="1" applyFont="1" applyFill="1" applyBorder="1" applyAlignment="1">
      <alignment horizontal="right"/>
    </xf>
    <xf numFmtId="167" fontId="6" fillId="6" borderId="3" xfId="14" applyNumberFormat="1" applyFont="1" applyFill="1" applyBorder="1" applyAlignment="1" applyProtection="1">
      <alignment horizontal="right"/>
      <protection locked="0"/>
    </xf>
    <xf numFmtId="167" fontId="15" fillId="2" borderId="3" xfId="14" applyNumberFormat="1" applyFont="1" applyFill="1" applyBorder="1"/>
    <xf numFmtId="164" fontId="14" fillId="6" borderId="12" xfId="0" applyNumberFormat="1" applyFont="1" applyFill="1" applyBorder="1" applyAlignment="1" applyProtection="1">
      <alignment vertical="top"/>
      <protection locked="0"/>
    </xf>
    <xf numFmtId="0" fontId="14" fillId="2" borderId="7" xfId="0" applyFont="1" applyFill="1" applyBorder="1" applyAlignment="1">
      <alignment wrapText="1"/>
    </xf>
    <xf numFmtId="0" fontId="24" fillId="0" borderId="0" xfId="0" quotePrefix="1" applyFont="1"/>
    <xf numFmtId="0" fontId="12" fillId="2" borderId="0" xfId="3" applyFont="1" applyFill="1" applyBorder="1" applyAlignment="1" applyProtection="1">
      <alignment horizontal="center" vertical="center"/>
    </xf>
    <xf numFmtId="0" fontId="16" fillId="2" borderId="0" xfId="0" quotePrefix="1" applyFont="1" applyFill="1" applyAlignment="1" applyProtection="1">
      <alignment horizontal="right" vertical="top"/>
      <protection locked="0"/>
    </xf>
    <xf numFmtId="167" fontId="16" fillId="2" borderId="8" xfId="14" applyNumberFormat="1" applyFont="1" applyFill="1" applyBorder="1" applyAlignment="1" applyProtection="1">
      <alignment horizontal="right"/>
      <protection locked="0"/>
    </xf>
    <xf numFmtId="167" fontId="14" fillId="6" borderId="0" xfId="14" applyNumberFormat="1" applyFont="1" applyFill="1" applyBorder="1" applyAlignment="1" applyProtection="1">
      <alignment horizontal="right"/>
      <protection locked="0"/>
    </xf>
    <xf numFmtId="14" fontId="14" fillId="2" borderId="3" xfId="10" quotePrefix="1" applyNumberFormat="1" applyFont="1" applyFill="1" applyBorder="1" applyAlignment="1">
      <alignment horizontal="right" wrapText="1"/>
    </xf>
    <xf numFmtId="9" fontId="14" fillId="2" borderId="0" xfId="0" quotePrefix="1" applyNumberFormat="1" applyFont="1" applyFill="1" applyAlignment="1" applyProtection="1">
      <alignment horizontal="right"/>
      <protection locked="0"/>
    </xf>
    <xf numFmtId="0" fontId="16" fillId="0" borderId="0" xfId="6" applyNumberFormat="1" applyFont="1" applyFill="1" applyBorder="1">
      <alignment vertical="center"/>
    </xf>
    <xf numFmtId="164" fontId="16" fillId="0" borderId="0" xfId="0" applyNumberFormat="1" applyFont="1" applyAlignment="1" applyProtection="1">
      <alignment vertical="top"/>
      <protection locked="0"/>
    </xf>
    <xf numFmtId="164" fontId="14" fillId="0" borderId="12" xfId="0" applyNumberFormat="1" applyFont="1" applyBorder="1" applyAlignment="1" applyProtection="1">
      <alignment vertical="top"/>
      <protection locked="0"/>
    </xf>
    <xf numFmtId="164" fontId="14" fillId="0" borderId="7" xfId="0" applyNumberFormat="1" applyFont="1" applyBorder="1" applyAlignment="1" applyProtection="1">
      <alignment vertical="top"/>
      <protection locked="0"/>
    </xf>
    <xf numFmtId="0" fontId="14" fillId="0" borderId="3" xfId="0" applyFont="1" applyBorder="1" applyAlignment="1" applyProtection="1">
      <alignment horizontal="center" vertical="top" wrapText="1"/>
      <protection locked="0"/>
    </xf>
    <xf numFmtId="165" fontId="14" fillId="2" borderId="7" xfId="15" applyNumberFormat="1" applyFont="1" applyFill="1" applyBorder="1" applyAlignment="1">
      <alignment horizontal="right"/>
    </xf>
    <xf numFmtId="49" fontId="16" fillId="2" borderId="0" xfId="0" quotePrefix="1" applyNumberFormat="1" applyFont="1" applyFill="1" applyAlignment="1" applyProtection="1">
      <alignment horizontal="right" vertical="top"/>
      <protection locked="0"/>
    </xf>
    <xf numFmtId="0" fontId="19" fillId="2" borderId="8" xfId="0" applyFont="1" applyFill="1" applyBorder="1" applyAlignment="1" applyProtection="1">
      <alignment vertical="top"/>
      <protection locked="0"/>
    </xf>
    <xf numFmtId="164" fontId="19" fillId="6" borderId="8" xfId="0" applyNumberFormat="1" applyFont="1" applyFill="1" applyBorder="1" applyAlignment="1" applyProtection="1">
      <alignment horizontal="right"/>
      <protection locked="0"/>
    </xf>
    <xf numFmtId="164" fontId="19" fillId="2" borderId="8" xfId="4" applyNumberFormat="1" applyFont="1" applyFill="1" applyBorder="1" applyAlignment="1">
      <alignment horizontal="right"/>
    </xf>
    <xf numFmtId="9" fontId="19" fillId="2" borderId="8" xfId="0" applyNumberFormat="1" applyFont="1" applyFill="1" applyBorder="1" applyAlignment="1" applyProtection="1">
      <alignment horizontal="right"/>
      <protection locked="0"/>
    </xf>
    <xf numFmtId="0" fontId="16" fillId="6" borderId="0" xfId="0" applyFont="1" applyFill="1" applyAlignment="1" applyProtection="1">
      <alignment vertical="top"/>
      <protection locked="0"/>
    </xf>
    <xf numFmtId="0" fontId="16" fillId="2" borderId="0" xfId="0" applyFont="1" applyFill="1" applyAlignment="1" applyProtection="1">
      <alignment horizontal="right" vertical="top" wrapText="1"/>
      <protection locked="0"/>
    </xf>
    <xf numFmtId="164" fontId="16" fillId="2" borderId="7" xfId="15" applyNumberFormat="1" applyFont="1" applyFill="1" applyBorder="1"/>
    <xf numFmtId="0" fontId="23" fillId="2" borderId="0" xfId="3" quotePrefix="1" applyFont="1" applyFill="1" applyAlignment="1">
      <alignment wrapText="1"/>
    </xf>
    <xf numFmtId="0" fontId="7" fillId="6" borderId="0" xfId="0" applyFont="1" applyFill="1" applyAlignment="1" applyProtection="1">
      <alignment vertical="top"/>
      <protection locked="0"/>
    </xf>
    <xf numFmtId="0" fontId="14" fillId="2" borderId="3" xfId="0" applyFont="1" applyFill="1" applyBorder="1" applyAlignment="1" applyProtection="1">
      <alignment horizontal="right" vertical="top"/>
      <protection locked="0"/>
    </xf>
    <xf numFmtId="170" fontId="16" fillId="2" borderId="0" xfId="0" applyNumberFormat="1" applyFont="1" applyFill="1" applyAlignment="1" applyProtection="1">
      <alignment horizontal="right" vertical="top"/>
      <protection locked="0"/>
    </xf>
    <xf numFmtId="9" fontId="14" fillId="2" borderId="7" xfId="14" applyFont="1" applyFill="1" applyBorder="1" applyAlignment="1" applyProtection="1">
      <alignment horizontal="right"/>
      <protection locked="0"/>
    </xf>
    <xf numFmtId="9" fontId="16" fillId="2" borderId="8" xfId="0" quotePrefix="1" applyNumberFormat="1" applyFont="1" applyFill="1" applyBorder="1" applyAlignment="1" applyProtection="1">
      <alignment horizontal="right"/>
      <protection locked="0"/>
    </xf>
    <xf numFmtId="170" fontId="16" fillId="6" borderId="0" xfId="0" applyNumberFormat="1" applyFont="1" applyFill="1" applyAlignment="1" applyProtection="1">
      <alignment horizontal="right"/>
      <protection locked="0"/>
    </xf>
    <xf numFmtId="170" fontId="16" fillId="2" borderId="0" xfId="0" applyNumberFormat="1" applyFont="1" applyFill="1" applyAlignment="1" applyProtection="1">
      <alignment horizontal="right"/>
      <protection locked="0"/>
    </xf>
    <xf numFmtId="170" fontId="14" fillId="6" borderId="0" xfId="0" applyNumberFormat="1" applyFont="1" applyFill="1" applyAlignment="1" applyProtection="1">
      <alignment horizontal="right"/>
      <protection locked="0"/>
    </xf>
    <xf numFmtId="170" fontId="14" fillId="2" borderId="0" xfId="0" applyNumberFormat="1" applyFont="1" applyFill="1" applyAlignment="1" applyProtection="1">
      <alignment horizontal="right"/>
      <protection locked="0"/>
    </xf>
    <xf numFmtId="170" fontId="16" fillId="6" borderId="8" xfId="0" applyNumberFormat="1" applyFont="1" applyFill="1" applyBorder="1" applyAlignment="1" applyProtection="1">
      <alignment horizontal="right"/>
      <protection locked="0"/>
    </xf>
    <xf numFmtId="170" fontId="16" fillId="2" borderId="8" xfId="0" applyNumberFormat="1" applyFont="1" applyFill="1" applyBorder="1" applyAlignment="1" applyProtection="1">
      <alignment horizontal="right"/>
      <protection locked="0"/>
    </xf>
    <xf numFmtId="0" fontId="14" fillId="2" borderId="8" xfId="6" applyNumberFormat="1" applyFont="1" applyFill="1" applyBorder="1">
      <alignment vertical="center"/>
    </xf>
    <xf numFmtId="170" fontId="14" fillId="6" borderId="8" xfId="0" applyNumberFormat="1" applyFont="1" applyFill="1" applyBorder="1" applyAlignment="1" applyProtection="1">
      <alignment horizontal="right"/>
      <protection locked="0"/>
    </xf>
    <xf numFmtId="164" fontId="16" fillId="2" borderId="0" xfId="0" quotePrefix="1" applyNumberFormat="1" applyFont="1" applyFill="1" applyAlignment="1" applyProtection="1">
      <alignment horizontal="right"/>
      <protection locked="0"/>
    </xf>
    <xf numFmtId="1" fontId="16" fillId="6" borderId="0" xfId="0" applyNumberFormat="1" applyFont="1" applyFill="1" applyAlignment="1" applyProtection="1">
      <alignment horizontal="right"/>
      <protection locked="0"/>
    </xf>
    <xf numFmtId="164" fontId="14" fillId="6" borderId="8" xfId="0" applyNumberFormat="1" applyFont="1" applyFill="1" applyBorder="1" applyAlignment="1" applyProtection="1">
      <alignment horizontal="right"/>
      <protection locked="0"/>
    </xf>
    <xf numFmtId="167" fontId="14" fillId="6" borderId="8" xfId="14" applyNumberFormat="1" applyFont="1" applyFill="1" applyBorder="1" applyAlignment="1" applyProtection="1">
      <alignment horizontal="right"/>
      <protection locked="0"/>
    </xf>
    <xf numFmtId="170" fontId="14" fillId="6" borderId="0" xfId="10" applyNumberFormat="1" applyFont="1" applyFill="1" applyAlignment="1">
      <alignment horizontal="right"/>
    </xf>
    <xf numFmtId="170" fontId="14" fillId="2" borderId="0" xfId="10" applyNumberFormat="1" applyFont="1" applyFill="1" applyAlignment="1">
      <alignment horizontal="right"/>
    </xf>
    <xf numFmtId="170" fontId="14" fillId="6" borderId="7" xfId="0" applyNumberFormat="1" applyFont="1" applyFill="1" applyBorder="1" applyAlignment="1" applyProtection="1">
      <alignment horizontal="right"/>
      <protection locked="0"/>
    </xf>
    <xf numFmtId="170" fontId="14" fillId="2" borderId="7" xfId="0" applyNumberFormat="1" applyFont="1" applyFill="1" applyBorder="1" applyAlignment="1" applyProtection="1">
      <alignment horizontal="right"/>
      <protection locked="0"/>
    </xf>
    <xf numFmtId="170" fontId="16" fillId="6" borderId="3" xfId="10" applyNumberFormat="1" applyFont="1" applyFill="1" applyBorder="1" applyAlignment="1">
      <alignment horizontal="right"/>
    </xf>
    <xf numFmtId="170" fontId="16" fillId="2" borderId="3" xfId="10" applyNumberFormat="1" applyFont="1" applyFill="1" applyBorder="1" applyAlignment="1">
      <alignment horizontal="right"/>
    </xf>
    <xf numFmtId="170" fontId="16" fillId="2" borderId="0" xfId="0" applyNumberFormat="1" applyFont="1" applyFill="1" applyAlignment="1">
      <alignment vertical="center"/>
    </xf>
    <xf numFmtId="49" fontId="14" fillId="6" borderId="0" xfId="10" quotePrefix="1" applyNumberFormat="1" applyFont="1" applyFill="1" applyAlignment="1">
      <alignment horizontal="right" wrapText="1"/>
    </xf>
    <xf numFmtId="49" fontId="16" fillId="2" borderId="0" xfId="10" quotePrefix="1" applyNumberFormat="1" applyFont="1" applyFill="1" applyAlignment="1">
      <alignment horizontal="right" wrapText="1"/>
    </xf>
    <xf numFmtId="171" fontId="16" fillId="2" borderId="8" xfId="0" applyNumberFormat="1" applyFont="1" applyFill="1" applyBorder="1"/>
    <xf numFmtId="170" fontId="16" fillId="6" borderId="8" xfId="0" applyNumberFormat="1" applyFont="1" applyFill="1" applyBorder="1" applyAlignment="1" applyProtection="1">
      <alignment horizontal="right" vertical="top"/>
      <protection locked="0"/>
    </xf>
    <xf numFmtId="170" fontId="14" fillId="6" borderId="0" xfId="0" applyNumberFormat="1" applyFont="1" applyFill="1" applyAlignment="1" applyProtection="1">
      <alignment horizontal="right" vertical="top"/>
      <protection locked="0"/>
    </xf>
    <xf numFmtId="171" fontId="14" fillId="2" borderId="0" xfId="0" applyNumberFormat="1" applyFont="1" applyFill="1"/>
    <xf numFmtId="170" fontId="16" fillId="6" borderId="0" xfId="0" applyNumberFormat="1" applyFont="1" applyFill="1" applyAlignment="1" applyProtection="1">
      <alignment horizontal="right" vertical="top"/>
      <protection locked="0"/>
    </xf>
    <xf numFmtId="171" fontId="16" fillId="2" borderId="0" xfId="15" applyNumberFormat="1" applyFont="1" applyFill="1"/>
    <xf numFmtId="170" fontId="16" fillId="6" borderId="0" xfId="0" applyNumberFormat="1" applyFont="1" applyFill="1" applyAlignment="1" applyProtection="1">
      <alignment vertical="top"/>
      <protection locked="0"/>
    </xf>
    <xf numFmtId="170" fontId="14" fillId="6" borderId="0" xfId="0" applyNumberFormat="1" applyFont="1" applyFill="1" applyAlignment="1" applyProtection="1">
      <alignment vertical="top"/>
      <protection locked="0"/>
    </xf>
    <xf numFmtId="170" fontId="14" fillId="6" borderId="9" xfId="0" applyNumberFormat="1" applyFont="1" applyFill="1" applyBorder="1" applyProtection="1">
      <protection locked="0"/>
    </xf>
    <xf numFmtId="170" fontId="16" fillId="2" borderId="0" xfId="0" applyNumberFormat="1" applyFont="1" applyFill="1" applyAlignment="1" applyProtection="1">
      <alignment horizontal="right" vertical="center"/>
      <protection locked="0"/>
    </xf>
    <xf numFmtId="170" fontId="16" fillId="2" borderId="0" xfId="0" applyNumberFormat="1" applyFont="1" applyFill="1" applyAlignment="1" applyProtection="1">
      <alignment vertical="top"/>
      <protection locked="0"/>
    </xf>
    <xf numFmtId="170" fontId="14" fillId="2" borderId="0" xfId="0" applyNumberFormat="1" applyFont="1" applyFill="1" applyAlignment="1" applyProtection="1">
      <alignment vertical="top"/>
      <protection locked="0"/>
    </xf>
    <xf numFmtId="0" fontId="14" fillId="2" borderId="3" xfId="0" applyFont="1" applyFill="1" applyBorder="1" applyAlignment="1" applyProtection="1">
      <alignment horizontal="left" vertical="center" wrapText="1"/>
      <protection locked="0"/>
    </xf>
    <xf numFmtId="1" fontId="14" fillId="6" borderId="0" xfId="15" applyNumberFormat="1" applyFont="1" applyFill="1" applyAlignment="1" applyProtection="1">
      <alignment horizontal="right"/>
      <protection locked="0"/>
    </xf>
    <xf numFmtId="173" fontId="16" fillId="2" borderId="0" xfId="0" applyNumberFormat="1" applyFont="1" applyFill="1" applyAlignment="1" applyProtection="1">
      <alignment horizontal="right"/>
      <protection locked="0"/>
    </xf>
    <xf numFmtId="172" fontId="16" fillId="2" borderId="0" xfId="0" applyNumberFormat="1" applyFont="1" applyFill="1" applyAlignment="1" applyProtection="1">
      <alignment horizontal="right"/>
      <protection locked="0"/>
    </xf>
    <xf numFmtId="0" fontId="16" fillId="2" borderId="3" xfId="0" applyFont="1" applyFill="1" applyBorder="1" applyAlignment="1" applyProtection="1">
      <alignment vertical="top" wrapText="1"/>
      <protection locked="0"/>
    </xf>
    <xf numFmtId="167" fontId="16" fillId="0" borderId="0" xfId="14" applyNumberFormat="1" applyFont="1" applyFill="1" applyBorder="1" applyAlignment="1" applyProtection="1">
      <alignment horizontal="right"/>
      <protection locked="0"/>
    </xf>
    <xf numFmtId="0" fontId="16" fillId="2" borderId="3" xfId="0" applyFont="1" applyFill="1" applyBorder="1" applyAlignment="1" applyProtection="1">
      <alignment horizontal="left" vertical="center" wrapText="1"/>
      <protection locked="0"/>
    </xf>
    <xf numFmtId="164" fontId="14" fillId="2" borderId="8" xfId="0" applyNumberFormat="1" applyFont="1" applyFill="1" applyBorder="1" applyAlignment="1" applyProtection="1">
      <alignment horizontal="right"/>
      <protection locked="0"/>
    </xf>
    <xf numFmtId="49" fontId="14" fillId="2" borderId="3" xfId="0" applyNumberFormat="1" applyFont="1" applyFill="1" applyBorder="1" applyAlignment="1" applyProtection="1">
      <alignment horizontal="left" vertical="center" wrapText="1"/>
      <protection locked="0"/>
    </xf>
    <xf numFmtId="0" fontId="16" fillId="2" borderId="0" xfId="0" quotePrefix="1" applyFont="1" applyFill="1" applyAlignment="1" applyProtection="1">
      <alignment vertical="top"/>
      <protection locked="0"/>
    </xf>
    <xf numFmtId="0" fontId="16" fillId="2" borderId="8" xfId="0" applyFont="1" applyFill="1" applyBorder="1" applyAlignment="1" applyProtection="1">
      <alignment vertical="top" wrapText="1"/>
      <protection locked="0"/>
    </xf>
    <xf numFmtId="0" fontId="16" fillId="2" borderId="3" xfId="0" applyFont="1" applyFill="1" applyBorder="1" applyProtection="1">
      <protection locked="0"/>
    </xf>
    <xf numFmtId="49" fontId="14" fillId="6" borderId="3" xfId="0" applyNumberFormat="1" applyFont="1" applyFill="1" applyBorder="1" applyAlignment="1" applyProtection="1">
      <alignment horizontal="center" vertical="center" wrapText="1"/>
      <protection locked="0"/>
    </xf>
    <xf numFmtId="49" fontId="14" fillId="2" borderId="3" xfId="0" applyNumberFormat="1" applyFont="1" applyFill="1" applyBorder="1" applyAlignment="1" applyProtection="1">
      <alignment horizontal="center" vertical="center" wrapText="1"/>
      <protection locked="0"/>
    </xf>
    <xf numFmtId="0" fontId="14" fillId="2" borderId="0" xfId="7" applyFont="1" applyFill="1" applyAlignment="1">
      <alignment horizontal="center"/>
    </xf>
    <xf numFmtId="174" fontId="16" fillId="6" borderId="8" xfId="0" applyNumberFormat="1" applyFont="1" applyFill="1" applyBorder="1" applyAlignment="1" applyProtection="1">
      <alignment horizontal="right"/>
      <protection locked="0"/>
    </xf>
    <xf numFmtId="174" fontId="16" fillId="2" borderId="8" xfId="0" applyNumberFormat="1" applyFont="1" applyFill="1" applyBorder="1" applyAlignment="1" applyProtection="1">
      <alignment horizontal="right"/>
      <protection locked="0"/>
    </xf>
    <xf numFmtId="164" fontId="14" fillId="6" borderId="3" xfId="0" applyNumberFormat="1" applyFont="1" applyFill="1" applyBorder="1" applyAlignment="1" applyProtection="1">
      <alignment horizontal="right"/>
      <protection locked="0"/>
    </xf>
    <xf numFmtId="164" fontId="14" fillId="2" borderId="3" xfId="0" applyNumberFormat="1" applyFont="1" applyFill="1" applyBorder="1" applyAlignment="1" applyProtection="1">
      <alignment horizontal="right"/>
      <protection locked="0"/>
    </xf>
    <xf numFmtId="49" fontId="14" fillId="2" borderId="3" xfId="0" applyNumberFormat="1" applyFont="1" applyFill="1" applyBorder="1" applyAlignment="1" applyProtection="1">
      <alignment horizontal="left"/>
      <protection locked="0"/>
    </xf>
    <xf numFmtId="0" fontId="14" fillId="6" borderId="0" xfId="0" applyFont="1" applyFill="1" applyAlignment="1" applyProtection="1">
      <alignment horizontal="right"/>
      <protection locked="0"/>
    </xf>
    <xf numFmtId="164" fontId="16" fillId="2" borderId="0" xfId="0" applyNumberFormat="1" applyFont="1" applyFill="1"/>
    <xf numFmtId="0" fontId="14" fillId="2" borderId="0" xfId="0" applyFont="1" applyFill="1" applyAlignment="1">
      <alignment vertical="center"/>
    </xf>
    <xf numFmtId="0" fontId="14" fillId="2" borderId="0" xfId="0" applyFont="1" applyFill="1" applyAlignment="1">
      <alignment horizontal="right" vertical="center"/>
    </xf>
    <xf numFmtId="0" fontId="14" fillId="2" borderId="3" xfId="0" applyFont="1" applyFill="1" applyBorder="1" applyAlignment="1" applyProtection="1">
      <alignment horizontal="right" vertical="center" wrapText="1"/>
      <protection locked="0"/>
    </xf>
    <xf numFmtId="0" fontId="14" fillId="2" borderId="3" xfId="0" applyFont="1" applyFill="1" applyBorder="1" applyAlignment="1">
      <alignment horizontal="right" vertical="center"/>
    </xf>
    <xf numFmtId="0" fontId="14" fillId="2" borderId="12" xfId="0" applyFont="1" applyFill="1" applyBorder="1" applyAlignment="1" applyProtection="1">
      <alignment horizontal="center" vertical="center" wrapText="1"/>
      <protection locked="0"/>
    </xf>
    <xf numFmtId="0" fontId="14" fillId="2" borderId="0" xfId="0" applyFont="1" applyFill="1" applyAlignment="1" applyProtection="1">
      <alignment horizontal="right" wrapText="1"/>
      <protection locked="0"/>
    </xf>
    <xf numFmtId="170" fontId="16" fillId="2" borderId="3" xfId="0" applyNumberFormat="1" applyFont="1" applyFill="1" applyBorder="1" applyAlignment="1" applyProtection="1">
      <alignment horizontal="left" wrapText="1"/>
      <protection locked="0"/>
    </xf>
    <xf numFmtId="167" fontId="16" fillId="2" borderId="3" xfId="0" applyNumberFormat="1" applyFont="1" applyFill="1" applyBorder="1" applyAlignment="1" applyProtection="1">
      <alignment horizontal="right"/>
      <protection locked="0"/>
    </xf>
    <xf numFmtId="167" fontId="16" fillId="2" borderId="3" xfId="15" applyNumberFormat="1" applyFont="1" applyFill="1" applyBorder="1" applyAlignment="1" applyProtection="1">
      <alignment horizontal="right"/>
      <protection locked="0"/>
    </xf>
    <xf numFmtId="170" fontId="16" fillId="2" borderId="0" xfId="0" applyNumberFormat="1" applyFont="1" applyFill="1" applyAlignment="1" applyProtection="1">
      <alignment horizontal="left" wrapText="1"/>
      <protection locked="0"/>
    </xf>
    <xf numFmtId="167" fontId="16" fillId="2" borderId="3" xfId="0" applyNumberFormat="1" applyFont="1" applyFill="1" applyBorder="1"/>
    <xf numFmtId="170" fontId="16" fillId="2" borderId="7" xfId="0" applyNumberFormat="1" applyFont="1" applyFill="1" applyBorder="1" applyAlignment="1" applyProtection="1">
      <alignment horizontal="left" wrapText="1"/>
      <protection locked="0"/>
    </xf>
    <xf numFmtId="167" fontId="16" fillId="2" borderId="7" xfId="0" applyNumberFormat="1" applyFont="1" applyFill="1" applyBorder="1" applyAlignment="1" applyProtection="1">
      <alignment horizontal="right"/>
      <protection locked="0"/>
    </xf>
    <xf numFmtId="167" fontId="16" fillId="2" borderId="7" xfId="0" applyNumberFormat="1" applyFont="1" applyFill="1" applyBorder="1"/>
    <xf numFmtId="164" fontId="16" fillId="2" borderId="3" xfId="0" applyNumberFormat="1" applyFont="1" applyFill="1" applyBorder="1"/>
    <xf numFmtId="1" fontId="16" fillId="2" borderId="0" xfId="0" applyNumberFormat="1" applyFont="1" applyFill="1" applyAlignment="1" applyProtection="1">
      <alignment horizontal="right"/>
      <protection locked="0"/>
    </xf>
    <xf numFmtId="170" fontId="14" fillId="2" borderId="8" xfId="0" applyNumberFormat="1" applyFont="1" applyFill="1" applyBorder="1" applyAlignment="1" applyProtection="1">
      <alignment horizontal="right"/>
      <protection locked="0"/>
    </xf>
    <xf numFmtId="167" fontId="14" fillId="2" borderId="8" xfId="14" applyNumberFormat="1" applyFont="1" applyFill="1" applyBorder="1" applyAlignment="1" applyProtection="1">
      <alignment horizontal="right"/>
      <protection locked="0"/>
    </xf>
    <xf numFmtId="0" fontId="14" fillId="6" borderId="3" xfId="4" applyFont="1" applyFill="1" applyBorder="1" applyAlignment="1">
      <alignment horizontal="right" wrapText="1"/>
    </xf>
    <xf numFmtId="0" fontId="0" fillId="6" borderId="0" xfId="0" applyFill="1"/>
    <xf numFmtId="167" fontId="16" fillId="6" borderId="8" xfId="14" applyNumberFormat="1" applyFont="1" applyFill="1" applyBorder="1" applyAlignment="1" applyProtection="1">
      <alignment horizontal="right"/>
      <protection locked="0"/>
    </xf>
    <xf numFmtId="164" fontId="16" fillId="6" borderId="0" xfId="0" quotePrefix="1" applyNumberFormat="1" applyFont="1" applyFill="1" applyAlignment="1" applyProtection="1">
      <alignment horizontal="right"/>
      <protection locked="0"/>
    </xf>
    <xf numFmtId="175" fontId="16" fillId="6" borderId="8" xfId="0" applyNumberFormat="1" applyFont="1" applyFill="1" applyBorder="1" applyAlignment="1" applyProtection="1">
      <alignment horizontal="right"/>
      <protection locked="0"/>
    </xf>
    <xf numFmtId="0" fontId="16" fillId="2" borderId="3" xfId="6" applyNumberFormat="1" applyFont="1" applyFill="1" applyBorder="1">
      <alignment vertical="center"/>
    </xf>
    <xf numFmtId="0" fontId="19" fillId="2" borderId="0" xfId="6" applyNumberFormat="1" applyFont="1" applyFill="1" applyBorder="1" applyAlignment="1">
      <alignment vertical="center" wrapText="1"/>
    </xf>
    <xf numFmtId="0" fontId="16" fillId="2" borderId="0" xfId="6" applyNumberFormat="1" applyFont="1" applyFill="1" applyBorder="1" applyAlignment="1">
      <alignment vertical="center" wrapText="1"/>
    </xf>
    <xf numFmtId="164" fontId="19" fillId="2" borderId="0" xfId="0" applyNumberFormat="1" applyFont="1" applyFill="1" applyAlignment="1" applyProtection="1">
      <alignment horizontal="right"/>
      <protection locked="0"/>
    </xf>
    <xf numFmtId="0" fontId="16" fillId="2" borderId="8" xfId="6" applyNumberFormat="1" applyFont="1" applyFill="1" applyBorder="1" applyAlignment="1">
      <alignment vertical="center" wrapText="1"/>
    </xf>
    <xf numFmtId="164" fontId="19" fillId="6" borderId="0" xfId="0" applyNumberFormat="1" applyFont="1" applyFill="1" applyAlignment="1" applyProtection="1">
      <alignment horizontal="right"/>
      <protection locked="0"/>
    </xf>
    <xf numFmtId="0" fontId="14" fillId="6" borderId="0" xfId="0" applyFont="1" applyFill="1" applyAlignment="1" applyProtection="1">
      <alignment horizontal="right" wrapText="1"/>
      <protection locked="0"/>
    </xf>
    <xf numFmtId="49" fontId="14" fillId="6" borderId="3" xfId="0" applyNumberFormat="1" applyFont="1" applyFill="1" applyBorder="1" applyAlignment="1" applyProtection="1">
      <alignment horizontal="right" wrapText="1"/>
      <protection locked="0"/>
    </xf>
    <xf numFmtId="170" fontId="14" fillId="2" borderId="0" xfId="14" applyNumberFormat="1" applyFont="1" applyFill="1" applyBorder="1" applyAlignment="1" applyProtection="1">
      <alignment horizontal="right"/>
      <protection locked="0"/>
    </xf>
    <xf numFmtId="176" fontId="16" fillId="2" borderId="8" xfId="0" applyNumberFormat="1" applyFont="1" applyFill="1" applyBorder="1" applyAlignment="1" applyProtection="1">
      <alignment horizontal="right"/>
      <protection locked="0"/>
    </xf>
    <xf numFmtId="176" fontId="16" fillId="2" borderId="8" xfId="14" applyNumberFormat="1" applyFont="1" applyFill="1" applyBorder="1" applyAlignment="1" applyProtection="1">
      <alignment horizontal="right"/>
      <protection locked="0"/>
    </xf>
    <xf numFmtId="177" fontId="16" fillId="2" borderId="0" xfId="0" applyNumberFormat="1" applyFont="1" applyFill="1" applyAlignment="1" applyProtection="1">
      <alignment horizontal="right"/>
      <protection locked="0"/>
    </xf>
    <xf numFmtId="177" fontId="16" fillId="2" borderId="0" xfId="14" applyNumberFormat="1" applyFont="1" applyFill="1" applyBorder="1" applyAlignment="1" applyProtection="1">
      <alignment horizontal="right"/>
      <protection locked="0"/>
    </xf>
    <xf numFmtId="177" fontId="16" fillId="0" borderId="0" xfId="14" applyNumberFormat="1" applyFont="1" applyFill="1" applyBorder="1" applyAlignment="1" applyProtection="1">
      <alignment horizontal="right"/>
      <protection locked="0"/>
    </xf>
    <xf numFmtId="178" fontId="14" fillId="2" borderId="0" xfId="14" applyNumberFormat="1" applyFont="1" applyFill="1" applyBorder="1" applyAlignment="1" applyProtection="1">
      <alignment horizontal="right"/>
      <protection locked="0"/>
    </xf>
    <xf numFmtId="0" fontId="14" fillId="2" borderId="13" xfId="6" applyNumberFormat="1" applyFont="1" applyFill="1" applyBorder="1" applyAlignment="1">
      <alignment vertical="center" wrapText="1"/>
    </xf>
    <xf numFmtId="170" fontId="14" fillId="2" borderId="13" xfId="0" applyNumberFormat="1" applyFont="1" applyFill="1" applyBorder="1" applyAlignment="1" applyProtection="1">
      <alignment horizontal="right"/>
      <protection locked="0"/>
    </xf>
    <xf numFmtId="170" fontId="14" fillId="2" borderId="13" xfId="14" applyNumberFormat="1" applyFont="1" applyFill="1" applyBorder="1" applyAlignment="1" applyProtection="1">
      <alignment horizontal="right"/>
      <protection locked="0"/>
    </xf>
    <xf numFmtId="178" fontId="14" fillId="2" borderId="13" xfId="14" applyNumberFormat="1" applyFont="1" applyFill="1" applyBorder="1" applyAlignment="1" applyProtection="1">
      <alignment horizontal="right"/>
      <protection locked="0"/>
    </xf>
    <xf numFmtId="167" fontId="14" fillId="2" borderId="13" xfId="0" applyNumberFormat="1" applyFont="1" applyFill="1" applyBorder="1" applyAlignment="1" applyProtection="1">
      <alignment horizontal="right"/>
      <protection locked="0"/>
    </xf>
    <xf numFmtId="177" fontId="16" fillId="2" borderId="8" xfId="0" applyNumberFormat="1" applyFont="1" applyFill="1" applyBorder="1" applyAlignment="1" applyProtection="1">
      <alignment horizontal="right"/>
      <protection locked="0"/>
    </xf>
    <xf numFmtId="177" fontId="16" fillId="0" borderId="8" xfId="14" applyNumberFormat="1" applyFont="1" applyFill="1" applyBorder="1" applyAlignment="1" applyProtection="1">
      <alignment horizontal="right"/>
      <protection locked="0"/>
    </xf>
    <xf numFmtId="167" fontId="16" fillId="0" borderId="8" xfId="14" applyNumberFormat="1" applyFont="1" applyFill="1" applyBorder="1" applyAlignment="1" applyProtection="1">
      <alignment horizontal="right"/>
      <protection locked="0"/>
    </xf>
    <xf numFmtId="178" fontId="14" fillId="2" borderId="0" xfId="0" applyNumberFormat="1" applyFont="1" applyFill="1" applyAlignment="1" applyProtection="1">
      <alignment horizontal="right"/>
      <protection locked="0"/>
    </xf>
    <xf numFmtId="178" fontId="14" fillId="6" borderId="0" xfId="0" applyNumberFormat="1" applyFont="1" applyFill="1" applyAlignment="1" applyProtection="1">
      <alignment horizontal="right"/>
      <protection locked="0"/>
    </xf>
    <xf numFmtId="170" fontId="14" fillId="6" borderId="13" xfId="0" applyNumberFormat="1" applyFont="1" applyFill="1" applyBorder="1" applyAlignment="1" applyProtection="1">
      <alignment horizontal="right"/>
      <protection locked="0"/>
    </xf>
    <xf numFmtId="176" fontId="16" fillId="6" borderId="8" xfId="0" applyNumberFormat="1" applyFont="1" applyFill="1" applyBorder="1" applyAlignment="1" applyProtection="1">
      <alignment horizontal="right"/>
      <protection locked="0"/>
    </xf>
    <xf numFmtId="177" fontId="16" fillId="6" borderId="0" xfId="0" applyNumberFormat="1" applyFont="1" applyFill="1" applyAlignment="1" applyProtection="1">
      <alignment horizontal="right"/>
      <protection locked="0"/>
    </xf>
    <xf numFmtId="178" fontId="14" fillId="6" borderId="0" xfId="14" applyNumberFormat="1" applyFont="1" applyFill="1" applyBorder="1" applyAlignment="1" applyProtection="1">
      <alignment horizontal="right"/>
      <protection locked="0"/>
    </xf>
    <xf numFmtId="178" fontId="14" fillId="6" borderId="13" xfId="14" applyNumberFormat="1" applyFont="1" applyFill="1" applyBorder="1" applyAlignment="1" applyProtection="1">
      <alignment horizontal="right"/>
      <protection locked="0"/>
    </xf>
    <xf numFmtId="177" fontId="16" fillId="6" borderId="8" xfId="0" applyNumberFormat="1" applyFont="1" applyFill="1" applyBorder="1" applyAlignment="1" applyProtection="1">
      <alignment horizontal="right"/>
      <protection locked="0"/>
    </xf>
    <xf numFmtId="167" fontId="16" fillId="6" borderId="8" xfId="0" applyNumberFormat="1" applyFont="1" applyFill="1" applyBorder="1" applyAlignment="1" applyProtection="1">
      <alignment horizontal="right"/>
      <protection locked="0"/>
    </xf>
    <xf numFmtId="167" fontId="14" fillId="6" borderId="13" xfId="0" applyNumberFormat="1" applyFont="1" applyFill="1" applyBorder="1" applyAlignment="1" applyProtection="1">
      <alignment horizontal="right"/>
      <protection locked="0"/>
    </xf>
    <xf numFmtId="164" fontId="16" fillId="6" borderId="0" xfId="10" applyNumberFormat="1" applyFont="1" applyFill="1" applyAlignment="1">
      <alignment horizontal="right"/>
    </xf>
    <xf numFmtId="164" fontId="16" fillId="2" borderId="0" xfId="10" applyNumberFormat="1" applyFont="1" applyFill="1" applyAlignment="1">
      <alignment horizontal="right"/>
    </xf>
    <xf numFmtId="0" fontId="14" fillId="2" borderId="7" xfId="4" applyFont="1" applyFill="1" applyBorder="1" applyAlignment="1">
      <alignment horizontal="left" vertical="center" wrapText="1"/>
    </xf>
    <xf numFmtId="179" fontId="16" fillId="2" borderId="8" xfId="0" applyNumberFormat="1" applyFont="1" applyFill="1" applyBorder="1" applyAlignment="1" applyProtection="1">
      <alignment horizontal="right"/>
      <protection locked="0"/>
    </xf>
    <xf numFmtId="178" fontId="16" fillId="6" borderId="0" xfId="0" applyNumberFormat="1" applyFont="1" applyFill="1" applyAlignment="1" applyProtection="1">
      <alignment horizontal="right"/>
      <protection locked="0"/>
    </xf>
    <xf numFmtId="180" fontId="16" fillId="2" borderId="0" xfId="0" applyNumberFormat="1" applyFont="1" applyFill="1" applyAlignment="1" applyProtection="1">
      <alignment horizontal="right"/>
      <protection locked="0"/>
    </xf>
    <xf numFmtId="177" fontId="16" fillId="6" borderId="3" xfId="0" applyNumberFormat="1" applyFont="1" applyFill="1" applyBorder="1" applyAlignment="1" applyProtection="1">
      <alignment horizontal="right"/>
      <protection locked="0"/>
    </xf>
    <xf numFmtId="177" fontId="16" fillId="6" borderId="0" xfId="0" applyNumberFormat="1" applyFont="1" applyFill="1" applyAlignment="1" applyProtection="1">
      <alignment horizontal="right" vertical="top"/>
      <protection locked="0"/>
    </xf>
    <xf numFmtId="0" fontId="19" fillId="2" borderId="0" xfId="0" quotePrefix="1" applyFont="1" applyFill="1"/>
    <xf numFmtId="170" fontId="16" fillId="2" borderId="0" xfId="15" applyNumberFormat="1" applyFont="1" applyFill="1"/>
    <xf numFmtId="170" fontId="16" fillId="2" borderId="0" xfId="15" applyNumberFormat="1" applyFont="1" applyFill="1" applyAlignment="1">
      <alignment horizontal="right"/>
    </xf>
    <xf numFmtId="176" fontId="16" fillId="2" borderId="0" xfId="15" applyNumberFormat="1" applyFont="1" applyFill="1"/>
    <xf numFmtId="176" fontId="16" fillId="2" borderId="3" xfId="15" applyNumberFormat="1" applyFont="1" applyFill="1" applyBorder="1"/>
    <xf numFmtId="177" fontId="16" fillId="6" borderId="0" xfId="0" applyNumberFormat="1" applyFont="1" applyFill="1" applyAlignment="1" applyProtection="1">
      <alignment vertical="top"/>
      <protection locked="0"/>
    </xf>
    <xf numFmtId="164" fontId="16" fillId="2" borderId="0" xfId="15" applyNumberFormat="1" applyFont="1" applyFill="1" applyBorder="1"/>
    <xf numFmtId="170" fontId="19" fillId="6" borderId="0" xfId="0" applyNumberFormat="1" applyFont="1" applyFill="1" applyAlignment="1" applyProtection="1">
      <alignment vertical="top"/>
      <protection locked="0"/>
    </xf>
    <xf numFmtId="170" fontId="19" fillId="2" borderId="0" xfId="15" applyNumberFormat="1" applyFont="1" applyFill="1"/>
    <xf numFmtId="180" fontId="14" fillId="2" borderId="0" xfId="15" applyNumberFormat="1" applyFont="1" applyFill="1"/>
    <xf numFmtId="170" fontId="14" fillId="2" borderId="0" xfId="15" applyNumberFormat="1" applyFont="1" applyFill="1" applyBorder="1"/>
    <xf numFmtId="176" fontId="16" fillId="2" borderId="0" xfId="15" applyNumberFormat="1" applyFont="1" applyFill="1" applyBorder="1"/>
    <xf numFmtId="170" fontId="14" fillId="2" borderId="9" xfId="15" applyNumberFormat="1" applyFont="1" applyFill="1" applyBorder="1"/>
    <xf numFmtId="170" fontId="14" fillId="2" borderId="0" xfId="15" applyNumberFormat="1" applyFont="1" applyFill="1"/>
    <xf numFmtId="0" fontId="16" fillId="2" borderId="13" xfId="0" applyFont="1" applyFill="1" applyBorder="1" applyProtection="1">
      <protection locked="0"/>
    </xf>
    <xf numFmtId="0" fontId="16" fillId="2" borderId="7" xfId="0" applyFont="1" applyFill="1" applyBorder="1" applyProtection="1">
      <protection locked="0"/>
    </xf>
    <xf numFmtId="164" fontId="14" fillId="2" borderId="7" xfId="15" applyNumberFormat="1" applyFont="1" applyFill="1" applyBorder="1" applyAlignment="1">
      <alignment horizontal="right"/>
    </xf>
    <xf numFmtId="164" fontId="16" fillId="2" borderId="7" xfId="15" applyNumberFormat="1" applyFont="1" applyFill="1" applyBorder="1" applyAlignment="1">
      <alignment horizontal="right"/>
    </xf>
    <xf numFmtId="165" fontId="16" fillId="2" borderId="7" xfId="15" applyNumberFormat="1" applyFont="1" applyFill="1" applyBorder="1" applyAlignment="1">
      <alignment horizontal="right"/>
    </xf>
    <xf numFmtId="164" fontId="14" fillId="2" borderId="9" xfId="15" applyNumberFormat="1" applyFont="1" applyFill="1" applyBorder="1" applyAlignment="1">
      <alignment horizontal="right"/>
    </xf>
    <xf numFmtId="170" fontId="14" fillId="2" borderId="7" xfId="15" applyNumberFormat="1" applyFont="1" applyFill="1" applyBorder="1" applyAlignment="1">
      <alignment horizontal="right"/>
    </xf>
    <xf numFmtId="171" fontId="14" fillId="2" borderId="7" xfId="15" applyNumberFormat="1" applyFont="1" applyFill="1" applyBorder="1" applyAlignment="1">
      <alignment horizontal="right"/>
    </xf>
    <xf numFmtId="164" fontId="16" fillId="2" borderId="3" xfId="15" applyNumberFormat="1" applyFont="1" applyFill="1" applyBorder="1" applyAlignment="1">
      <alignment horizontal="right"/>
    </xf>
    <xf numFmtId="164" fontId="18" fillId="2" borderId="7" xfId="15" applyNumberFormat="1" applyFont="1" applyFill="1" applyBorder="1" applyAlignment="1">
      <alignment horizontal="right"/>
    </xf>
    <xf numFmtId="164" fontId="16" fillId="2" borderId="14" xfId="0" applyNumberFormat="1" applyFont="1" applyFill="1" applyBorder="1" applyAlignment="1" applyProtection="1">
      <alignment horizontal="right"/>
      <protection locked="0"/>
    </xf>
    <xf numFmtId="164" fontId="16" fillId="2" borderId="7" xfId="0" applyNumberFormat="1" applyFont="1" applyFill="1" applyBorder="1" applyAlignment="1" applyProtection="1">
      <alignment horizontal="right"/>
      <protection locked="0"/>
    </xf>
    <xf numFmtId="170" fontId="16" fillId="2" borderId="3" xfId="0" applyNumberFormat="1" applyFont="1" applyFill="1" applyBorder="1" applyAlignment="1" applyProtection="1">
      <alignment vertical="top"/>
      <protection locked="0"/>
    </xf>
    <xf numFmtId="175" fontId="16" fillId="6" borderId="3" xfId="0" applyNumberFormat="1" applyFont="1" applyFill="1" applyBorder="1" applyAlignment="1" applyProtection="1">
      <alignment vertical="top"/>
      <protection locked="0"/>
    </xf>
    <xf numFmtId="175" fontId="14" fillId="6" borderId="7" xfId="0" applyNumberFormat="1" applyFont="1" applyFill="1" applyBorder="1" applyAlignment="1" applyProtection="1">
      <alignment vertical="top"/>
      <protection locked="0"/>
    </xf>
    <xf numFmtId="175" fontId="14" fillId="6" borderId="0" xfId="0" applyNumberFormat="1" applyFont="1" applyFill="1" applyAlignment="1" applyProtection="1">
      <alignment vertical="top"/>
      <protection locked="0"/>
    </xf>
    <xf numFmtId="175" fontId="16" fillId="6" borderId="0" xfId="0" applyNumberFormat="1" applyFont="1" applyFill="1" applyAlignment="1" applyProtection="1">
      <alignment vertical="top"/>
      <protection locked="0"/>
    </xf>
    <xf numFmtId="0" fontId="14" fillId="2" borderId="3" xfId="0" applyFont="1" applyFill="1" applyBorder="1"/>
    <xf numFmtId="0" fontId="14" fillId="6" borderId="3" xfId="0" applyFont="1" applyFill="1" applyBorder="1" applyAlignment="1" applyProtection="1">
      <alignment horizontal="right" vertical="center" wrapText="1"/>
      <protection locked="0"/>
    </xf>
    <xf numFmtId="9" fontId="16" fillId="2" borderId="8" xfId="4" applyNumberFormat="1" applyFont="1" applyFill="1" applyBorder="1" applyAlignment="1">
      <alignment horizontal="right"/>
    </xf>
    <xf numFmtId="177" fontId="16" fillId="6" borderId="8" xfId="0" applyNumberFormat="1" applyFont="1" applyFill="1" applyBorder="1" applyAlignment="1" applyProtection="1">
      <alignment horizontal="right" vertical="top"/>
      <protection locked="0"/>
    </xf>
    <xf numFmtId="177" fontId="16" fillId="2" borderId="0" xfId="15" applyNumberFormat="1" applyFont="1" applyFill="1"/>
    <xf numFmtId="177" fontId="16" fillId="2" borderId="8" xfId="0" applyNumberFormat="1" applyFont="1" applyFill="1" applyBorder="1"/>
    <xf numFmtId="9" fontId="16" fillId="6" borderId="0" xfId="0" applyNumberFormat="1" applyFont="1" applyFill="1" applyAlignment="1" applyProtection="1">
      <alignment horizontal="right" vertical="top"/>
      <protection locked="0"/>
    </xf>
    <xf numFmtId="9" fontId="16" fillId="6" borderId="8" xfId="0" applyNumberFormat="1" applyFont="1" applyFill="1" applyBorder="1" applyAlignment="1" applyProtection="1">
      <alignment horizontal="right" vertical="top"/>
      <protection locked="0"/>
    </xf>
    <xf numFmtId="9" fontId="16" fillId="2" borderId="0" xfId="15" applyNumberFormat="1" applyFont="1" applyFill="1"/>
    <xf numFmtId="9" fontId="16" fillId="2" borderId="8" xfId="0" applyNumberFormat="1" applyFont="1" applyFill="1" applyBorder="1"/>
    <xf numFmtId="0" fontId="26" fillId="2" borderId="0" xfId="0" applyFont="1" applyFill="1"/>
    <xf numFmtId="177" fontId="19" fillId="6" borderId="0" xfId="0" applyNumberFormat="1" applyFont="1" applyFill="1" applyAlignment="1" applyProtection="1">
      <alignment horizontal="right" vertical="top"/>
      <protection locked="0"/>
    </xf>
    <xf numFmtId="9" fontId="19" fillId="6" borderId="0" xfId="0" applyNumberFormat="1" applyFont="1" applyFill="1" applyAlignment="1" applyProtection="1">
      <alignment horizontal="right" vertical="top"/>
      <protection locked="0"/>
    </xf>
    <xf numFmtId="177" fontId="19" fillId="2" borderId="0" xfId="15" applyNumberFormat="1" applyFont="1" applyFill="1"/>
    <xf numFmtId="9" fontId="19" fillId="2" borderId="0" xfId="15" applyNumberFormat="1" applyFont="1" applyFill="1"/>
    <xf numFmtId="170" fontId="19" fillId="6" borderId="0" xfId="0" applyNumberFormat="1" applyFont="1" applyFill="1" applyAlignment="1" applyProtection="1">
      <alignment horizontal="right" vertical="top"/>
      <protection locked="0"/>
    </xf>
    <xf numFmtId="164" fontId="19" fillId="6" borderId="0" xfId="0" applyNumberFormat="1" applyFont="1" applyFill="1" applyAlignment="1" applyProtection="1">
      <alignment horizontal="right" vertical="top"/>
      <protection locked="0"/>
    </xf>
    <xf numFmtId="165" fontId="19" fillId="2" borderId="0" xfId="15" applyNumberFormat="1" applyFont="1" applyFill="1"/>
    <xf numFmtId="9" fontId="14" fillId="6" borderId="0" xfId="0" applyNumberFormat="1" applyFont="1" applyFill="1" applyAlignment="1" applyProtection="1">
      <alignment horizontal="right" vertical="top"/>
      <protection locked="0"/>
    </xf>
    <xf numFmtId="9" fontId="14" fillId="2" borderId="0" xfId="0" applyNumberFormat="1" applyFont="1" applyFill="1"/>
    <xf numFmtId="9" fontId="0" fillId="2" borderId="0" xfId="14" applyFont="1" applyFill="1"/>
    <xf numFmtId="181" fontId="16" fillId="2" borderId="8" xfId="0" applyNumberFormat="1" applyFont="1" applyFill="1" applyBorder="1" applyAlignment="1" applyProtection="1">
      <alignment horizontal="right"/>
      <protection locked="0"/>
    </xf>
    <xf numFmtId="168" fontId="16" fillId="6" borderId="0" xfId="0" quotePrefix="1" applyNumberFormat="1" applyFont="1" applyFill="1" applyAlignment="1" applyProtection="1">
      <alignment horizontal="right" vertical="top"/>
      <protection locked="0"/>
    </xf>
    <xf numFmtId="182" fontId="16" fillId="6" borderId="0" xfId="0" quotePrefix="1" applyNumberFormat="1" applyFont="1" applyFill="1" applyAlignment="1" applyProtection="1">
      <alignment horizontal="right" vertical="top"/>
      <protection locked="0"/>
    </xf>
    <xf numFmtId="167" fontId="16" fillId="6" borderId="0" xfId="0" quotePrefix="1" applyNumberFormat="1" applyFont="1" applyFill="1" applyAlignment="1" applyProtection="1">
      <alignment horizontal="right" vertical="top"/>
      <protection locked="0"/>
    </xf>
    <xf numFmtId="9" fontId="16" fillId="6" borderId="0" xfId="0" quotePrefix="1" applyNumberFormat="1" applyFont="1" applyFill="1" applyAlignment="1" applyProtection="1">
      <alignment horizontal="right" vertical="top"/>
      <protection locked="0"/>
    </xf>
    <xf numFmtId="181" fontId="16" fillId="2" borderId="0" xfId="0" applyNumberFormat="1" applyFont="1" applyFill="1" applyAlignment="1" applyProtection="1">
      <alignment horizontal="right"/>
      <protection locked="0"/>
    </xf>
    <xf numFmtId="181" fontId="16" fillId="6" borderId="0" xfId="0" applyNumberFormat="1" applyFont="1" applyFill="1" applyAlignment="1" applyProtection="1">
      <alignment horizontal="right"/>
      <protection locked="0"/>
    </xf>
    <xf numFmtId="164" fontId="16" fillId="2" borderId="8" xfId="15" applyNumberFormat="1" applyFont="1" applyFill="1" applyBorder="1" applyAlignment="1" applyProtection="1">
      <alignment horizontal="right"/>
      <protection locked="0"/>
    </xf>
    <xf numFmtId="183" fontId="16" fillId="2" borderId="0" xfId="0" applyNumberFormat="1" applyFont="1" applyFill="1" applyAlignment="1" applyProtection="1">
      <alignment horizontal="right"/>
      <protection locked="0"/>
    </xf>
    <xf numFmtId="183" fontId="16" fillId="2" borderId="3" xfId="0" applyNumberFormat="1" applyFont="1" applyFill="1" applyBorder="1" applyAlignment="1" applyProtection="1">
      <alignment horizontal="right"/>
      <protection locked="0"/>
    </xf>
    <xf numFmtId="184" fontId="16" fillId="2" borderId="0" xfId="15" applyNumberFormat="1" applyFont="1" applyFill="1"/>
    <xf numFmtId="183" fontId="16" fillId="6" borderId="0" xfId="0" applyNumberFormat="1" applyFont="1" applyFill="1" applyAlignment="1" applyProtection="1">
      <alignment vertical="top"/>
      <protection locked="0"/>
    </xf>
    <xf numFmtId="165" fontId="14" fillId="2" borderId="7" xfId="15" applyNumberFormat="1" applyFont="1" applyFill="1" applyBorder="1" applyAlignment="1">
      <alignment horizontal="left" indent="2"/>
    </xf>
    <xf numFmtId="181" fontId="16" fillId="6" borderId="0" xfId="0" applyNumberFormat="1" applyFont="1" applyFill="1" applyAlignment="1" applyProtection="1">
      <alignment vertical="top"/>
      <protection locked="0"/>
    </xf>
    <xf numFmtId="175" fontId="16" fillId="2" borderId="0" xfId="0" applyNumberFormat="1" applyFont="1" applyFill="1" applyAlignment="1" applyProtection="1">
      <alignment vertical="top"/>
      <protection locked="0"/>
    </xf>
    <xf numFmtId="183" fontId="16" fillId="2" borderId="0" xfId="0" applyNumberFormat="1" applyFont="1" applyFill="1" applyAlignment="1" applyProtection="1">
      <alignment vertical="top"/>
      <protection locked="0"/>
    </xf>
    <xf numFmtId="185" fontId="16" fillId="6" borderId="0" xfId="0" applyNumberFormat="1" applyFont="1" applyFill="1" applyAlignment="1" applyProtection="1">
      <alignment vertical="top"/>
      <protection locked="0"/>
    </xf>
    <xf numFmtId="175" fontId="14" fillId="2" borderId="0" xfId="0" applyNumberFormat="1" applyFont="1" applyFill="1" applyAlignment="1" applyProtection="1">
      <alignment vertical="top"/>
      <protection locked="0"/>
    </xf>
    <xf numFmtId="177" fontId="16" fillId="2" borderId="0" xfId="0" applyNumberFormat="1" applyFont="1" applyFill="1" applyAlignment="1" applyProtection="1">
      <alignment vertical="top"/>
      <protection locked="0"/>
    </xf>
    <xf numFmtId="175" fontId="14" fillId="2" borderId="7" xfId="0" applyNumberFormat="1" applyFont="1" applyFill="1" applyBorder="1" applyAlignment="1" applyProtection="1">
      <alignment vertical="top"/>
      <protection locked="0"/>
    </xf>
    <xf numFmtId="186" fontId="16" fillId="6" borderId="0" xfId="0" applyNumberFormat="1" applyFont="1" applyFill="1" applyAlignment="1" applyProtection="1">
      <alignment vertical="top"/>
      <protection locked="0"/>
    </xf>
    <xf numFmtId="0" fontId="17" fillId="2" borderId="0" xfId="2" applyFont="1" applyFill="1" applyAlignment="1">
      <alignment horizontal="left" vertical="center" wrapText="1"/>
    </xf>
    <xf numFmtId="0" fontId="1" fillId="2" borderId="0" xfId="2" applyFont="1" applyFill="1" applyAlignment="1">
      <alignment horizontal="left" vertical="center" wrapText="1"/>
    </xf>
    <xf numFmtId="0" fontId="14" fillId="6" borderId="0" xfId="0" applyFont="1" applyFill="1" applyAlignment="1" applyProtection="1">
      <alignment horizontal="center" wrapText="1"/>
      <protection locked="0"/>
    </xf>
    <xf numFmtId="14" fontId="14" fillId="2" borderId="0" xfId="7" applyNumberFormat="1" applyFont="1" applyFill="1" applyAlignment="1">
      <alignment horizontal="center"/>
    </xf>
    <xf numFmtId="0" fontId="14" fillId="2" borderId="0" xfId="7" applyFont="1" applyFill="1" applyAlignment="1">
      <alignment horizontal="center"/>
    </xf>
    <xf numFmtId="49" fontId="14" fillId="2" borderId="0" xfId="7" applyNumberFormat="1" applyFont="1" applyFill="1" applyAlignment="1">
      <alignment horizontal="center"/>
    </xf>
    <xf numFmtId="0" fontId="14" fillId="2" borderId="0" xfId="0" applyFont="1" applyFill="1" applyAlignment="1">
      <alignment horizontal="right" wrapText="1"/>
    </xf>
    <xf numFmtId="0" fontId="14" fillId="2" borderId="3" xfId="0" applyFont="1" applyFill="1" applyBorder="1" applyAlignment="1">
      <alignment horizontal="right" wrapText="1"/>
    </xf>
    <xf numFmtId="14" fontId="14" fillId="2" borderId="0" xfId="0" applyNumberFormat="1" applyFont="1" applyFill="1" applyAlignment="1">
      <alignment horizontal="center"/>
    </xf>
    <xf numFmtId="0" fontId="14" fillId="2" borderId="0" xfId="0" applyFont="1" applyFill="1" applyAlignment="1">
      <alignment horizontal="center"/>
    </xf>
    <xf numFmtId="14" fontId="14" fillId="6" borderId="0" xfId="0" applyNumberFormat="1" applyFont="1" applyFill="1" applyAlignment="1">
      <alignment horizontal="center"/>
    </xf>
    <xf numFmtId="0" fontId="14" fillId="6" borderId="3" xfId="0" applyFont="1" applyFill="1" applyBorder="1" applyAlignment="1">
      <alignment horizontal="center" vertical="center"/>
    </xf>
    <xf numFmtId="14" fontId="14" fillId="6" borderId="0" xfId="0" applyNumberFormat="1" applyFont="1" applyFill="1" applyAlignment="1">
      <alignment horizontal="center" wrapText="1"/>
    </xf>
    <xf numFmtId="0" fontId="14" fillId="6" borderId="3" xfId="0" applyFont="1" applyFill="1" applyBorder="1" applyAlignment="1">
      <alignment horizontal="center" vertical="center" wrapText="1"/>
    </xf>
    <xf numFmtId="0" fontId="14" fillId="6" borderId="3"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wrapText="1"/>
      <protection locked="0"/>
    </xf>
    <xf numFmtId="0" fontId="16" fillId="2" borderId="0" xfId="6" applyNumberFormat="1" applyFont="1" applyFill="1" applyBorder="1" applyAlignment="1">
      <alignment horizontal="center" vertical="center"/>
    </xf>
    <xf numFmtId="9" fontId="16" fillId="2" borderId="0" xfId="0" applyNumberFormat="1" applyFont="1" applyFill="1" applyAlignment="1" applyProtection="1">
      <alignment horizontal="center" vertical="center"/>
      <protection locked="0"/>
    </xf>
    <xf numFmtId="9" fontId="16" fillId="2" borderId="3" xfId="0" applyNumberFormat="1" applyFont="1" applyFill="1" applyBorder="1" applyAlignment="1" applyProtection="1">
      <alignment horizontal="center" vertical="center"/>
      <protection locked="0"/>
    </xf>
    <xf numFmtId="49" fontId="16" fillId="6" borderId="0" xfId="16" applyNumberFormat="1" applyFont="1" applyFill="1" applyBorder="1" applyAlignment="1" applyProtection="1">
      <alignment horizontal="center" vertical="center"/>
      <protection locked="0"/>
    </xf>
    <xf numFmtId="49" fontId="16" fillId="6" borderId="3" xfId="16" applyNumberFormat="1" applyFont="1" applyFill="1" applyBorder="1" applyAlignment="1" applyProtection="1">
      <alignment horizontal="center" vertical="center"/>
      <protection locked="0"/>
    </xf>
    <xf numFmtId="49" fontId="16" fillId="6" borderId="0" xfId="16" applyNumberFormat="1" applyFont="1" applyFill="1" applyBorder="1" applyAlignment="1">
      <alignment horizontal="center" vertical="center"/>
    </xf>
    <xf numFmtId="49" fontId="16" fillId="6" borderId="3" xfId="16" applyNumberFormat="1" applyFont="1" applyFill="1" applyBorder="1" applyAlignment="1">
      <alignment horizontal="center" vertical="center"/>
    </xf>
    <xf numFmtId="0" fontId="16" fillId="2" borderId="12" xfId="6" applyNumberFormat="1" applyFont="1" applyFill="1" applyBorder="1" applyAlignment="1">
      <alignment horizontal="center" vertical="center"/>
    </xf>
    <xf numFmtId="0" fontId="16" fillId="2" borderId="3" xfId="6" applyNumberFormat="1" applyFont="1" applyFill="1" applyBorder="1" applyAlignment="1">
      <alignment horizontal="center" vertical="center"/>
    </xf>
    <xf numFmtId="9" fontId="16" fillId="2" borderId="12" xfId="0" applyNumberFormat="1" applyFont="1" applyFill="1" applyBorder="1" applyAlignment="1" applyProtection="1">
      <alignment horizontal="center" vertical="center"/>
      <protection locked="0"/>
    </xf>
    <xf numFmtId="49" fontId="16" fillId="6" borderId="12" xfId="16" applyNumberFormat="1" applyFont="1" applyFill="1" applyBorder="1" applyAlignment="1" applyProtection="1">
      <alignment horizontal="center" vertical="center"/>
      <protection locked="0"/>
    </xf>
  </cellXfs>
  <cellStyles count="17">
    <cellStyle name="Comma" xfId="15" xr:uid="{00000000-0005-0000-0000-000000000000}"/>
    <cellStyle name="Currency" xfId="16" builtinId="4"/>
    <cellStyle name="Hyperlink" xfId="3" builtinId="8"/>
    <cellStyle name="Normal" xfId="0" builtinId="0"/>
    <cellStyle name="Normal 13" xfId="1" xr:uid="{00000000-0005-0000-0000-000002000000}"/>
    <cellStyle name="Normal 9" xfId="2" xr:uid="{00000000-0005-0000-0000-000003000000}"/>
    <cellStyle name="Normal_Tabellen Jaarverslag versie 2" xfId="10" xr:uid="{00000000-0005-0000-0000-000004000000}"/>
    <cellStyle name="Normal_Tabellen Jaarverslag versie 2_Lous 2 2" xfId="4" xr:uid="{00000000-0005-0000-0000-000005000000}"/>
    <cellStyle name="Percent" xfId="14" xr:uid="{00000000-0005-0000-0000-000006000000}"/>
    <cellStyle name="SAS FM Column header" xfId="12" xr:uid="{00000000-0005-0000-0000-000007000000}"/>
    <cellStyle name="SAS FM Row header" xfId="13" xr:uid="{00000000-0005-0000-0000-000008000000}"/>
    <cellStyle name="SAS FM Totaal 4 2 3" xfId="6" xr:uid="{00000000-0005-0000-0000-000009000000}"/>
    <cellStyle name="Standaard 3 2 2 2" xfId="7" xr:uid="{00000000-0005-0000-0000-00000B000000}"/>
    <cellStyle name="Standaard 4" xfId="11" xr:uid="{00000000-0005-0000-0000-00000C000000}"/>
    <cellStyle name="Standaard 5" xfId="9" xr:uid="{00000000-0005-0000-0000-00000D000000}"/>
    <cellStyle name="Stijl 1 2" xfId="5" xr:uid="{00000000-0005-0000-0000-00000F000000}"/>
    <cellStyle name="Stijl 1 2 2" xfId="8" xr:uid="{00000000-0005-0000-0000-000010000000}"/>
  </cellStyles>
  <dxfs count="247">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s>
  <tableStyles count="0" defaultTableStyle="TableStyleMedium2" defaultPivotStyle="PivotStyleLight16"/>
  <colors>
    <mruColors>
      <color rgb="FF009CDE"/>
      <color rgb="FF4B4F54"/>
      <color rgb="FFE3F4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1</xdr:col>
      <xdr:colOff>2200275</xdr:colOff>
      <xdr:row>4</xdr:row>
      <xdr:rowOff>5256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2295525" cy="4910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19"/>
  <sheetViews>
    <sheetView showGridLines="0" showRowColHeaders="0" tabSelected="1" zoomScaleNormal="100" workbookViewId="0">
      <selection activeCell="D11" sqref="D11"/>
    </sheetView>
  </sheetViews>
  <sheetFormatPr defaultColWidth="9.28515625" defaultRowHeight="12.75"/>
  <cols>
    <col min="1" max="1" width="3.5703125" style="1" customWidth="1"/>
    <col min="2" max="2" width="46" style="1" customWidth="1"/>
    <col min="3" max="4" width="36.5703125" style="1" customWidth="1"/>
    <col min="5" max="16384" width="9.28515625" style="1"/>
  </cols>
  <sheetData>
    <row r="6" spans="2:4" ht="21" customHeight="1">
      <c r="B6" s="127" t="s">
        <v>20</v>
      </c>
      <c r="C6" s="128"/>
      <c r="D6" s="129"/>
    </row>
    <row r="7" spans="2:4" ht="25.5" customHeight="1">
      <c r="B7" s="395" t="s">
        <v>351</v>
      </c>
      <c r="C7" s="395"/>
      <c r="D7" s="395"/>
    </row>
    <row r="8" spans="2:4">
      <c r="B8" s="395" t="s">
        <v>9</v>
      </c>
      <c r="C8" s="395"/>
      <c r="D8" s="395"/>
    </row>
    <row r="9" spans="2:4">
      <c r="B9" s="396"/>
      <c r="C9" s="396"/>
      <c r="D9" s="396"/>
    </row>
    <row r="10" spans="2:4" ht="26.1" customHeight="1">
      <c r="B10" s="130" t="s">
        <v>212</v>
      </c>
      <c r="C10" s="131" t="s">
        <v>10</v>
      </c>
      <c r="D10" s="132" t="s">
        <v>333</v>
      </c>
    </row>
    <row r="11" spans="2:4">
      <c r="B11" s="138" t="s">
        <v>155</v>
      </c>
      <c r="C11" s="138" t="s">
        <v>11</v>
      </c>
      <c r="D11" s="138" t="s">
        <v>14</v>
      </c>
    </row>
    <row r="12" spans="2:4">
      <c r="B12"/>
      <c r="C12" s="138" t="s">
        <v>12</v>
      </c>
      <c r="D12" s="138" t="s">
        <v>15</v>
      </c>
    </row>
    <row r="13" spans="2:4">
      <c r="B13" s="107"/>
      <c r="C13" s="138" t="s">
        <v>13</v>
      </c>
      <c r="D13" s="138" t="s">
        <v>16</v>
      </c>
    </row>
    <row r="14" spans="2:4">
      <c r="B14" s="7"/>
      <c r="C14" s="7"/>
      <c r="D14" s="7"/>
    </row>
    <row r="15" spans="2:4" ht="26.1" customHeight="1">
      <c r="B15" s="133" t="s">
        <v>139</v>
      </c>
      <c r="C15" s="7"/>
      <c r="D15" s="7"/>
    </row>
    <row r="16" spans="2:4">
      <c r="B16" s="138" t="s">
        <v>17</v>
      </c>
      <c r="C16" s="7"/>
      <c r="D16" s="7"/>
    </row>
    <row r="17" spans="2:4">
      <c r="B17" s="139" t="s">
        <v>18</v>
      </c>
      <c r="C17" s="7"/>
      <c r="D17" s="7"/>
    </row>
    <row r="18" spans="2:4" ht="12.75" customHeight="1">
      <c r="B18" s="139" t="s">
        <v>19</v>
      </c>
      <c r="C18" s="7"/>
      <c r="D18" s="7"/>
    </row>
    <row r="19" spans="2:4">
      <c r="B19" s="197" t="s">
        <v>185</v>
      </c>
      <c r="C19" s="176"/>
    </row>
  </sheetData>
  <mergeCells count="3">
    <mergeCell ref="B8:D8"/>
    <mergeCell ref="B7:D7"/>
    <mergeCell ref="B9:D9"/>
  </mergeCells>
  <hyperlinks>
    <hyperlink ref="B11" location="'1.1 Objectives'!A1" display="1.1 Objectives" xr:uid="{00000000-0004-0000-0000-000000000000}"/>
    <hyperlink ref="C11" location="'2.1 P&amp;L accounts'!A1" display="2.1 Profit and loss accounts" xr:uid="{00000000-0004-0000-0000-000001000000}"/>
    <hyperlink ref="C12" location="'2.2 Income'!A1" display="2.2 Income" xr:uid="{00000000-0004-0000-0000-000002000000}"/>
    <hyperlink ref="C13" location="'2.3 Expenses'!A1" display="2.3 Expenses" xr:uid="{00000000-0004-0000-0000-000003000000}"/>
    <hyperlink ref="D11" location="'3.1 Credit risk'!A1" display="3.1 Credit risk" xr:uid="{00000000-0004-0000-0000-000004000000}"/>
    <hyperlink ref="D12" location="'3.2 Capital management'!A1" display="3.2 Capital management" xr:uid="{00000000-0004-0000-0000-000005000000}"/>
    <hyperlink ref="D13" location="'3.3 Liquidity and funding'!A1" display="3.3 Liquidity and funding" xr:uid="{00000000-0004-0000-0000-000006000000}"/>
    <hyperlink ref="B16" location="'4.1 Consolidated balance sheet'!A1" display="4.1 Consolidated balance sheet" xr:uid="{00000000-0004-0000-0000-000007000000}"/>
    <hyperlink ref="B17" location="'4.2 Consolidated income stateme'!A1" display="4.2 Consolidated income statement" xr:uid="{00000000-0004-0000-0000-000008000000}"/>
    <hyperlink ref="B18" location="'4.3 Con. st. of ch. in equity'!A1" display="4.3 Consolidated statement of changes in total equity" xr:uid="{00000000-0004-0000-0000-000009000000}"/>
    <hyperlink ref="B19" location="'4.4 Con. cashflow statement'!A1" display="4.4 Consolidated cashflow statement" xr:uid="{81CF4ADF-3037-43CA-9E90-2F09C4F97B20}"/>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showRowColHeaders="0" zoomScaleNormal="100" workbookViewId="0">
      <selection activeCell="B2" sqref="B2"/>
    </sheetView>
  </sheetViews>
  <sheetFormatPr defaultColWidth="9.28515625" defaultRowHeight="12.75"/>
  <cols>
    <col min="1" max="1" width="2.7109375" style="1" customWidth="1"/>
    <col min="2" max="2" width="47.7109375" style="1" bestFit="1" customWidth="1"/>
    <col min="3" max="3" width="14" style="1" customWidth="1"/>
    <col min="4" max="5" width="13.5703125" style="1" customWidth="1"/>
    <col min="6" max="6" width="14" style="1" bestFit="1" customWidth="1"/>
    <col min="7" max="16384" width="9.28515625" style="1"/>
  </cols>
  <sheetData>
    <row r="1" spans="1:6">
      <c r="B1" s="8"/>
    </row>
    <row r="2" spans="1:6" ht="21" customHeight="1">
      <c r="A2" s="9"/>
      <c r="B2" s="140" t="s">
        <v>21</v>
      </c>
      <c r="D2" s="160"/>
      <c r="E2" s="177"/>
    </row>
    <row r="5" spans="1:6" ht="24">
      <c r="B5" s="244" t="s">
        <v>319</v>
      </c>
      <c r="C5" s="161" t="s">
        <v>164</v>
      </c>
      <c r="D5" s="20" t="s">
        <v>344</v>
      </c>
      <c r="E5" s="21" t="s">
        <v>343</v>
      </c>
      <c r="F5" s="21" t="s">
        <v>250</v>
      </c>
    </row>
    <row r="6" spans="1:6">
      <c r="B6" s="159" t="s">
        <v>140</v>
      </c>
      <c r="D6" s="11"/>
      <c r="E6" s="4"/>
      <c r="F6" s="4"/>
    </row>
    <row r="7" spans="1:6">
      <c r="B7" s="12" t="s">
        <v>141</v>
      </c>
      <c r="C7" s="189" t="s">
        <v>165</v>
      </c>
      <c r="D7" s="162" t="s">
        <v>345</v>
      </c>
      <c r="E7" s="178">
        <v>-1</v>
      </c>
      <c r="F7" s="178" t="s">
        <v>255</v>
      </c>
    </row>
    <row r="8" spans="1:6">
      <c r="B8" s="13" t="s">
        <v>207</v>
      </c>
      <c r="C8" s="200">
        <v>1300</v>
      </c>
      <c r="D8" s="376">
        <v>1.1259999999999999</v>
      </c>
      <c r="E8" s="200">
        <v>1087</v>
      </c>
      <c r="F8" s="200">
        <v>1047</v>
      </c>
    </row>
    <row r="9" spans="1:6">
      <c r="B9" s="159" t="s">
        <v>142</v>
      </c>
      <c r="C9" s="12"/>
      <c r="D9" s="16"/>
      <c r="E9" s="12"/>
      <c r="F9" s="12"/>
    </row>
    <row r="10" spans="1:6">
      <c r="B10" s="13" t="s">
        <v>143</v>
      </c>
      <c r="C10" s="163" t="s">
        <v>245</v>
      </c>
      <c r="D10" s="378">
        <v>0.66</v>
      </c>
      <c r="E10" s="163">
        <v>0.62</v>
      </c>
      <c r="F10" s="163">
        <v>0.57999999999999996</v>
      </c>
    </row>
    <row r="11" spans="1:6">
      <c r="B11" s="159" t="s">
        <v>144</v>
      </c>
      <c r="C11" s="165"/>
      <c r="D11" s="164"/>
      <c r="E11" s="165"/>
      <c r="F11" s="165"/>
    </row>
    <row r="12" spans="1:6">
      <c r="B12" s="13" t="s">
        <v>147</v>
      </c>
      <c r="C12" s="14" t="s">
        <v>166</v>
      </c>
      <c r="D12" s="375">
        <v>7.7</v>
      </c>
      <c r="E12" s="15">
        <v>7.6</v>
      </c>
      <c r="F12" s="15">
        <v>7.7</v>
      </c>
    </row>
    <row r="13" spans="1:6">
      <c r="B13" s="159" t="s">
        <v>145</v>
      </c>
      <c r="C13" s="165"/>
      <c r="D13" s="164"/>
      <c r="E13" s="165"/>
      <c r="F13" s="165"/>
    </row>
    <row r="14" spans="1:6">
      <c r="B14" s="13" t="s">
        <v>30</v>
      </c>
      <c r="C14" s="18">
        <v>0.08</v>
      </c>
      <c r="D14" s="377">
        <v>0.13600000000000001</v>
      </c>
      <c r="E14" s="18">
        <v>5.1999999999999998E-2</v>
      </c>
      <c r="F14" s="18">
        <v>5.5E-2</v>
      </c>
    </row>
    <row r="15" spans="1:6">
      <c r="B15" s="159" t="s">
        <v>206</v>
      </c>
      <c r="C15" s="163"/>
      <c r="D15" s="164"/>
      <c r="E15" s="163"/>
      <c r="F15" s="163"/>
    </row>
    <row r="16" spans="1:6">
      <c r="B16" s="13" t="s">
        <v>204</v>
      </c>
      <c r="C16" s="163" t="s">
        <v>209</v>
      </c>
      <c r="D16" s="17">
        <v>0.20899999999999999</v>
      </c>
      <c r="E16" s="18">
        <v>0.20200000000000001</v>
      </c>
      <c r="F16" s="18">
        <v>0.20799999999999999</v>
      </c>
    </row>
    <row r="17" spans="2:6">
      <c r="B17" s="13" t="s">
        <v>205</v>
      </c>
      <c r="C17" s="18" t="s">
        <v>203</v>
      </c>
      <c r="D17" s="17">
        <v>4.8000000000000001E-2</v>
      </c>
      <c r="E17" s="18">
        <v>4.7E-2</v>
      </c>
      <c r="F17" s="18">
        <v>4.5999999999999999E-2</v>
      </c>
    </row>
    <row r="18" spans="2:6">
      <c r="B18" s="13" t="s">
        <v>256</v>
      </c>
      <c r="C18" s="18" t="s">
        <v>167</v>
      </c>
      <c r="D18" s="17">
        <v>0.52900000000000003</v>
      </c>
      <c r="E18" s="18">
        <v>0.67900000000000005</v>
      </c>
      <c r="F18" s="18">
        <v>0.69799999999999995</v>
      </c>
    </row>
  </sheetData>
  <conditionalFormatting sqref="B5:C5">
    <cfRule type="expression" dxfId="246" priority="2" stopIfTrue="1">
      <formula>CelHeeftFormule</formula>
    </cfRule>
    <cfRule type="expression" dxfId="245" priority="3" stopIfTrue="1">
      <formula>CelHeeftFormule</formula>
    </cfRule>
  </conditionalFormatting>
  <conditionalFormatting sqref="B7:C7">
    <cfRule type="expression" dxfId="244" priority="77" stopIfTrue="1">
      <formula>CelHeeftFormule</formula>
    </cfRule>
  </conditionalFormatting>
  <conditionalFormatting sqref="C7:C8">
    <cfRule type="expression" dxfId="243" priority="47" stopIfTrue="1">
      <formula>CelHeeftFormule</formula>
    </cfRule>
  </conditionalFormatting>
  <conditionalFormatting sqref="C12:C18">
    <cfRule type="expression" dxfId="242" priority="5" stopIfTrue="1">
      <formula>CelHeeftFormule</formula>
    </cfRule>
  </conditionalFormatting>
  <conditionalFormatting sqref="C10:E11 D12:E13 D14:F18">
    <cfRule type="expression" dxfId="241" priority="1" stopIfTrue="1">
      <formula>CelHeeftFormule</formula>
    </cfRule>
  </conditionalFormatting>
  <conditionalFormatting sqref="C9:F9">
    <cfRule type="expression" dxfId="240" priority="45" stopIfTrue="1">
      <formula>CelHeeftFormule</formula>
    </cfRule>
  </conditionalFormatting>
  <conditionalFormatting sqref="D5:D8">
    <cfRule type="expression" dxfId="239" priority="68" stopIfTrue="1">
      <formula>CelHeeftFormule</formula>
    </cfRule>
  </conditionalFormatting>
  <conditionalFormatting sqref="E5:F5">
    <cfRule type="expression" dxfId="238" priority="10" stopIfTrue="1">
      <formula>CelHeeftFormule</formula>
    </cfRule>
  </conditionalFormatting>
  <conditionalFormatting sqref="E6:F6">
    <cfRule type="expression" dxfId="237" priority="66" stopIfTrue="1">
      <formula>CelHeeftFormule</formula>
    </cfRule>
  </conditionalFormatting>
  <conditionalFormatting sqref="E7:F8">
    <cfRule type="expression" dxfId="236" priority="41" stopIfTrue="1">
      <formula>CelHeeftFormule</formula>
    </cfRule>
  </conditionalFormatting>
  <conditionalFormatting sqref="F10:F13">
    <cfRule type="expression" dxfId="235" priority="38" stopIfTrue="1">
      <formula>CelHeeftFormule</formula>
    </cfRule>
  </conditionalFormatting>
  <hyperlinks>
    <hyperlink ref="B2" location="'Table of content'!A1" display="Back to table of content" xr:uid="{00000000-0004-0000-0100-000000000000}"/>
  </hyperlinks>
  <pageMargins left="0.7" right="0.7"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28"/>
  <sheetViews>
    <sheetView showRowColHeaders="0" zoomScaleNormal="100" workbookViewId="0">
      <selection activeCell="B2" sqref="B2"/>
    </sheetView>
  </sheetViews>
  <sheetFormatPr defaultColWidth="9.28515625" defaultRowHeight="12.75"/>
  <cols>
    <col min="1" max="1" width="2.7109375" style="1" customWidth="1"/>
    <col min="2" max="2" width="51.28515625" style="1" customWidth="1"/>
    <col min="3" max="6" width="11.5703125" style="1" customWidth="1"/>
    <col min="7" max="7" width="9.28515625" style="1"/>
    <col min="8" max="8" width="9.28515625" style="373"/>
    <col min="9" max="16384" width="9.28515625" style="1"/>
  </cols>
  <sheetData>
    <row r="2" spans="2:8" ht="21" customHeight="1">
      <c r="B2" s="140" t="s">
        <v>21</v>
      </c>
      <c r="C2" s="160"/>
    </row>
    <row r="4" spans="2:8" ht="15.75">
      <c r="B4" s="62" t="s">
        <v>322</v>
      </c>
      <c r="C4" s="62"/>
      <c r="D4" s="3"/>
      <c r="F4" s="3"/>
    </row>
    <row r="5" spans="2:8" ht="15.75">
      <c r="B5" s="3"/>
      <c r="C5" s="3"/>
      <c r="D5" s="3"/>
      <c r="F5" s="3"/>
    </row>
    <row r="6" spans="2:8">
      <c r="B6" s="22" t="s">
        <v>7</v>
      </c>
      <c r="C6" s="142" t="s">
        <v>346</v>
      </c>
      <c r="D6" s="143" t="s">
        <v>257</v>
      </c>
      <c r="E6" s="143" t="s">
        <v>8</v>
      </c>
      <c r="F6" s="143" t="s">
        <v>347</v>
      </c>
    </row>
    <row r="7" spans="2:8">
      <c r="B7" s="23" t="s">
        <v>22</v>
      </c>
      <c r="C7" s="24">
        <v>662</v>
      </c>
      <c r="D7" s="25">
        <v>372</v>
      </c>
      <c r="E7" s="26">
        <v>0.78</v>
      </c>
      <c r="F7" s="25">
        <v>479</v>
      </c>
    </row>
    <row r="8" spans="2:8">
      <c r="B8" s="23" t="s">
        <v>23</v>
      </c>
      <c r="C8" s="24">
        <v>33</v>
      </c>
      <c r="D8" s="25">
        <v>24</v>
      </c>
      <c r="E8" s="26">
        <v>0.38</v>
      </c>
      <c r="F8" s="25">
        <v>27</v>
      </c>
    </row>
    <row r="9" spans="2:8">
      <c r="B9" s="27" t="s">
        <v>24</v>
      </c>
      <c r="C9" s="28">
        <v>40</v>
      </c>
      <c r="D9" s="29">
        <v>67</v>
      </c>
      <c r="E9" s="30">
        <v>-0.4</v>
      </c>
      <c r="F9" s="29">
        <v>-4</v>
      </c>
    </row>
    <row r="10" spans="2:8" s="7" customFormat="1">
      <c r="B10" s="31" t="s">
        <v>25</v>
      </c>
      <c r="C10" s="32">
        <v>735</v>
      </c>
      <c r="D10" s="33">
        <v>463</v>
      </c>
      <c r="E10" s="34">
        <v>0.59</v>
      </c>
      <c r="F10" s="33">
        <v>502</v>
      </c>
      <c r="H10" s="373"/>
    </row>
    <row r="11" spans="2:8">
      <c r="B11" s="23" t="s">
        <v>259</v>
      </c>
      <c r="C11" s="24">
        <v>365</v>
      </c>
      <c r="D11" s="25">
        <v>282</v>
      </c>
      <c r="E11" s="26">
        <v>0.28999999999999998</v>
      </c>
      <c r="F11" s="25">
        <v>304</v>
      </c>
    </row>
    <row r="12" spans="2:8">
      <c r="B12" s="27" t="s">
        <v>26</v>
      </c>
      <c r="C12" s="28">
        <v>24</v>
      </c>
      <c r="D12" s="29">
        <v>41</v>
      </c>
      <c r="E12" s="30">
        <v>-0.41</v>
      </c>
      <c r="F12" s="29">
        <v>28</v>
      </c>
    </row>
    <row r="13" spans="2:8" s="7" customFormat="1">
      <c r="B13" s="35" t="s">
        <v>27</v>
      </c>
      <c r="C13" s="166">
        <v>389</v>
      </c>
      <c r="D13" s="167">
        <v>323</v>
      </c>
      <c r="E13" s="168">
        <v>0.2</v>
      </c>
      <c r="F13" s="167">
        <v>332</v>
      </c>
      <c r="H13" s="373"/>
    </row>
    <row r="14" spans="2:8">
      <c r="B14" s="27" t="s">
        <v>210</v>
      </c>
      <c r="C14" s="28">
        <v>8</v>
      </c>
      <c r="D14" s="29">
        <v>11</v>
      </c>
      <c r="E14" s="25">
        <v>0</v>
      </c>
      <c r="F14" s="29">
        <v>41</v>
      </c>
    </row>
    <row r="15" spans="2:8">
      <c r="B15" s="87" t="s">
        <v>28</v>
      </c>
      <c r="C15" s="166">
        <v>397</v>
      </c>
      <c r="D15" s="167">
        <v>334</v>
      </c>
      <c r="E15" s="168">
        <v>0.19</v>
      </c>
      <c r="F15" s="167">
        <v>373</v>
      </c>
    </row>
    <row r="16" spans="2:8" s="7" customFormat="1">
      <c r="B16" s="87" t="s">
        <v>108</v>
      </c>
      <c r="C16" s="37">
        <v>338</v>
      </c>
      <c r="D16" s="38">
        <v>129</v>
      </c>
      <c r="E16" s="201">
        <v>1.62</v>
      </c>
      <c r="F16" s="38">
        <v>129</v>
      </c>
      <c r="H16" s="373"/>
    </row>
    <row r="17" spans="2:8">
      <c r="B17" s="27" t="s">
        <v>29</v>
      </c>
      <c r="C17" s="28">
        <v>90</v>
      </c>
      <c r="D17" s="29">
        <v>34</v>
      </c>
      <c r="E17" s="30">
        <v>1.65</v>
      </c>
      <c r="F17" s="29">
        <v>33</v>
      </c>
    </row>
    <row r="18" spans="2:8" s="7" customFormat="1">
      <c r="B18" s="35" t="s">
        <v>111</v>
      </c>
      <c r="C18" s="166">
        <v>248</v>
      </c>
      <c r="D18" s="167">
        <v>95</v>
      </c>
      <c r="E18" s="168">
        <v>0</v>
      </c>
      <c r="F18" s="167">
        <v>96</v>
      </c>
      <c r="H18" s="373"/>
    </row>
    <row r="19" spans="2:8" s="7" customFormat="1">
      <c r="B19" s="245" t="s">
        <v>258</v>
      </c>
      <c r="C19" s="24">
        <v>0</v>
      </c>
      <c r="D19" s="25">
        <v>4</v>
      </c>
      <c r="E19" s="26"/>
      <c r="F19" s="25">
        <v>13</v>
      </c>
      <c r="H19" s="373"/>
    </row>
    <row r="20" spans="2:8" s="7" customFormat="1">
      <c r="B20" s="22" t="s">
        <v>162</v>
      </c>
      <c r="C20" s="253">
        <v>0</v>
      </c>
      <c r="D20" s="254">
        <v>4</v>
      </c>
      <c r="E20" s="254"/>
      <c r="F20" s="254">
        <v>13</v>
      </c>
      <c r="H20" s="373"/>
    </row>
    <row r="21" spans="2:8" s="7" customFormat="1">
      <c r="B21" s="31" t="s">
        <v>163</v>
      </c>
      <c r="C21" s="32">
        <v>248</v>
      </c>
      <c r="D21" s="33">
        <v>95</v>
      </c>
      <c r="E21" s="34">
        <v>1.73</v>
      </c>
      <c r="F21" s="33">
        <v>83</v>
      </c>
      <c r="H21" s="373"/>
    </row>
    <row r="22" spans="2:8" ht="14.1" customHeight="1">
      <c r="B22" s="23" t="s">
        <v>168</v>
      </c>
      <c r="C22" s="41">
        <v>0.52900000000000003</v>
      </c>
      <c r="D22" s="42">
        <v>0.69799999999999995</v>
      </c>
      <c r="E22" s="26"/>
      <c r="F22" s="42">
        <v>0.66100000000000003</v>
      </c>
    </row>
    <row r="23" spans="2:8" ht="14.1" customHeight="1">
      <c r="B23" s="23" t="s">
        <v>169</v>
      </c>
      <c r="C23" s="41">
        <v>0.52900000000000003</v>
      </c>
      <c r="D23" s="42">
        <v>0.71099999999999997</v>
      </c>
      <c r="E23" s="26"/>
      <c r="F23" s="42">
        <v>0.69499999999999995</v>
      </c>
    </row>
    <row r="24" spans="2:8">
      <c r="B24" s="23" t="s">
        <v>30</v>
      </c>
      <c r="C24" s="41">
        <v>0.13600000000000001</v>
      </c>
      <c r="D24" s="42">
        <v>5.5E-2</v>
      </c>
      <c r="E24" s="26"/>
      <c r="F24" s="42">
        <v>0.05</v>
      </c>
    </row>
    <row r="25" spans="2:8">
      <c r="B25" s="23" t="s">
        <v>208</v>
      </c>
      <c r="C25" s="41">
        <v>0.13600000000000001</v>
      </c>
      <c r="D25" s="42">
        <v>5.1999999999999998E-2</v>
      </c>
      <c r="E25" s="26"/>
      <c r="F25" s="42">
        <v>4.2999999999999997E-2</v>
      </c>
    </row>
    <row r="26" spans="2:8">
      <c r="B26" s="23" t="s">
        <v>31</v>
      </c>
      <c r="C26" s="43">
        <v>1.8200000000000001E-2</v>
      </c>
      <c r="D26" s="44">
        <v>1.01E-2</v>
      </c>
      <c r="E26" s="44"/>
      <c r="F26" s="44">
        <v>1.29E-2</v>
      </c>
    </row>
    <row r="27" spans="2:8">
      <c r="B27" s="23" t="s">
        <v>320</v>
      </c>
      <c r="C27" s="43">
        <v>0.01</v>
      </c>
      <c r="D27" s="44">
        <v>7.7000000000000002E-3</v>
      </c>
      <c r="E27" s="44"/>
      <c r="F27" s="44">
        <v>8.2000000000000007E-3</v>
      </c>
    </row>
    <row r="28" spans="2:8">
      <c r="B28" s="23" t="s">
        <v>321</v>
      </c>
      <c r="C28" s="43">
        <v>0.01</v>
      </c>
      <c r="D28" s="44">
        <v>7.7999999999999996E-3</v>
      </c>
      <c r="E28" s="44"/>
      <c r="F28" s="44">
        <v>8.6999999999999994E-3</v>
      </c>
    </row>
  </sheetData>
  <conditionalFormatting sqref="B6">
    <cfRule type="expression" dxfId="234" priority="178" stopIfTrue="1">
      <formula>CelHeeftFormule</formula>
    </cfRule>
  </conditionalFormatting>
  <conditionalFormatting sqref="B7:B14">
    <cfRule type="expression" dxfId="233" priority="68" stopIfTrue="1">
      <formula>CelHeeftFormule</formula>
    </cfRule>
  </conditionalFormatting>
  <conditionalFormatting sqref="B15:B16">
    <cfRule type="expression" dxfId="232" priority="9" stopIfTrue="1">
      <formula>CelHeeftFormule</formula>
    </cfRule>
  </conditionalFormatting>
  <conditionalFormatting sqref="B20">
    <cfRule type="expression" dxfId="231" priority="34" stopIfTrue="1">
      <formula>CelHeeftFormule</formula>
    </cfRule>
  </conditionalFormatting>
  <conditionalFormatting sqref="B4:D5">
    <cfRule type="expression" dxfId="230" priority="167" stopIfTrue="1">
      <formula>CelHeeftFormule</formula>
    </cfRule>
  </conditionalFormatting>
  <conditionalFormatting sqref="B17:F19">
    <cfRule type="expression" dxfId="229" priority="69" stopIfTrue="1">
      <formula>CelHeeftFormule</formula>
    </cfRule>
  </conditionalFormatting>
  <conditionalFormatting sqref="B21:F28">
    <cfRule type="expression" dxfId="228" priority="23" stopIfTrue="1">
      <formula>CelHeeftFormule</formula>
    </cfRule>
  </conditionalFormatting>
  <conditionalFormatting sqref="C6:F16">
    <cfRule type="expression" dxfId="227" priority="1" stopIfTrue="1">
      <formula>CelHeeftFormule</formula>
    </cfRule>
  </conditionalFormatting>
  <conditionalFormatting sqref="C20:F20">
    <cfRule type="expression" dxfId="226" priority="30" stopIfTrue="1">
      <formula>CelHeeftFormule</formula>
    </cfRule>
  </conditionalFormatting>
  <conditionalFormatting sqref="F4:F5">
    <cfRule type="expression" dxfId="225" priority="469" stopIfTrue="1">
      <formula>CelHeeftFormule</formula>
    </cfRule>
  </conditionalFormatting>
  <conditionalFormatting sqref="F27">
    <cfRule type="expression" dxfId="224" priority="2" stopIfTrue="1">
      <formula>CelHeeftFormule</formula>
    </cfRule>
  </conditionalFormatting>
  <hyperlinks>
    <hyperlink ref="B2" location="'Table of content'!A1" display="Back to table of content" xr:uid="{00000000-0004-0000-0300-000000000000}"/>
  </hyperlinks>
  <pageMargins left="0.7" right="0.7" top="0.75" bottom="0.75" header="0.3" footer="0.3"/>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4"/>
  <sheetViews>
    <sheetView showRowColHeaders="0" zoomScaleNormal="100" workbookViewId="0">
      <selection activeCell="B2" sqref="B2"/>
    </sheetView>
  </sheetViews>
  <sheetFormatPr defaultColWidth="9.28515625" defaultRowHeight="12.75"/>
  <cols>
    <col min="1" max="1" width="2.7109375" style="1" customWidth="1"/>
    <col min="2" max="2" width="37.5703125" style="1" customWidth="1"/>
    <col min="3" max="6" width="11.28515625" style="1" customWidth="1"/>
    <col min="7" max="16384" width="9.28515625" style="1"/>
  </cols>
  <sheetData>
    <row r="2" spans="2:6" ht="21" customHeight="1">
      <c r="B2" s="140" t="s">
        <v>21</v>
      </c>
    </row>
    <row r="4" spans="2:6">
      <c r="B4" s="10" t="s">
        <v>32</v>
      </c>
    </row>
    <row r="5" spans="2:6" ht="15.75">
      <c r="B5" s="10" t="s">
        <v>246</v>
      </c>
      <c r="C5" s="3"/>
      <c r="E5" s="3"/>
      <c r="F5" s="3"/>
    </row>
    <row r="6" spans="2:6" ht="15.75">
      <c r="B6" s="3"/>
      <c r="C6" s="3"/>
      <c r="E6" s="3"/>
      <c r="F6" s="3"/>
    </row>
    <row r="7" spans="2:6">
      <c r="B7" s="22" t="s">
        <v>7</v>
      </c>
      <c r="C7" s="142" t="s">
        <v>346</v>
      </c>
      <c r="D7" s="143" t="s">
        <v>257</v>
      </c>
      <c r="E7" s="143" t="s">
        <v>8</v>
      </c>
      <c r="F7" s="143" t="s">
        <v>347</v>
      </c>
    </row>
    <row r="8" spans="2:6">
      <c r="B8" s="23" t="s">
        <v>22</v>
      </c>
      <c r="C8" s="24">
        <v>662</v>
      </c>
      <c r="D8" s="39">
        <v>372</v>
      </c>
      <c r="E8" s="26">
        <v>0.78</v>
      </c>
      <c r="F8" s="39">
        <v>479</v>
      </c>
    </row>
    <row r="9" spans="2:6">
      <c r="B9" s="23" t="s">
        <v>23</v>
      </c>
      <c r="C9" s="24">
        <v>33</v>
      </c>
      <c r="D9" s="39">
        <v>24</v>
      </c>
      <c r="E9" s="26">
        <v>0.38</v>
      </c>
      <c r="F9" s="39">
        <v>27</v>
      </c>
    </row>
    <row r="10" spans="2:6">
      <c r="B10" s="23" t="s">
        <v>33</v>
      </c>
      <c r="C10" s="24">
        <v>-5</v>
      </c>
      <c r="D10" s="39">
        <v>-2</v>
      </c>
      <c r="E10" s="26">
        <v>-1.5</v>
      </c>
      <c r="F10" s="39">
        <v>-6</v>
      </c>
    </row>
    <row r="11" spans="2:6">
      <c r="B11" s="23" t="s">
        <v>248</v>
      </c>
      <c r="C11" s="24">
        <v>44</v>
      </c>
      <c r="D11" s="39">
        <v>69</v>
      </c>
      <c r="E11" s="26">
        <v>-0.36</v>
      </c>
      <c r="F11" s="39">
        <v>1</v>
      </c>
    </row>
    <row r="12" spans="2:6" ht="13.5" thickBot="1">
      <c r="B12" s="47" t="s">
        <v>34</v>
      </c>
      <c r="C12" s="48">
        <v>1</v>
      </c>
      <c r="D12" s="49">
        <v>0</v>
      </c>
      <c r="E12" s="355">
        <v>0</v>
      </c>
      <c r="F12" s="49">
        <v>1</v>
      </c>
    </row>
    <row r="13" spans="2:6">
      <c r="B13" s="31" t="s">
        <v>25</v>
      </c>
      <c r="C13" s="32">
        <v>735</v>
      </c>
      <c r="D13" s="33">
        <v>463</v>
      </c>
      <c r="E13" s="34">
        <v>0.59</v>
      </c>
      <c r="F13" s="33">
        <v>502</v>
      </c>
    </row>
    <row r="14" spans="2:6">
      <c r="B14" s="23" t="s">
        <v>112</v>
      </c>
      <c r="C14" s="43">
        <v>1.8200000000000001E-2</v>
      </c>
      <c r="D14" s="44">
        <v>1.01E-2</v>
      </c>
      <c r="E14" s="44"/>
      <c r="F14" s="44">
        <v>1.29E-2</v>
      </c>
    </row>
  </sheetData>
  <conditionalFormatting sqref="B4">
    <cfRule type="expression" dxfId="223" priority="35" stopIfTrue="1">
      <formula>CelHeeftFormule</formula>
    </cfRule>
  </conditionalFormatting>
  <conditionalFormatting sqref="B7">
    <cfRule type="expression" dxfId="222" priority="37" stopIfTrue="1">
      <formula>CelHeeftFormule</formula>
    </cfRule>
  </conditionalFormatting>
  <conditionalFormatting sqref="B8:B14">
    <cfRule type="expression" dxfId="221" priority="2" stopIfTrue="1">
      <formula>CelHeeftFormule</formula>
    </cfRule>
  </conditionalFormatting>
  <conditionalFormatting sqref="B5:C6">
    <cfRule type="expression" dxfId="220" priority="38" stopIfTrue="1">
      <formula>CelHeeftFormule</formula>
    </cfRule>
  </conditionalFormatting>
  <conditionalFormatting sqref="C7:C14">
    <cfRule type="expression" dxfId="219" priority="1" stopIfTrue="1">
      <formula>CelHeeftFormule</formula>
    </cfRule>
  </conditionalFormatting>
  <conditionalFormatting sqref="D7">
    <cfRule type="expression" dxfId="218" priority="9" stopIfTrue="1">
      <formula>CelHeeftFormule</formula>
    </cfRule>
  </conditionalFormatting>
  <conditionalFormatting sqref="D13:F14">
    <cfRule type="expression" dxfId="217" priority="3" stopIfTrue="1">
      <formula>CelHeeftFormule</formula>
    </cfRule>
  </conditionalFormatting>
  <conditionalFormatting sqref="E8:E11">
    <cfRule type="expression" dxfId="216" priority="24" stopIfTrue="1">
      <formula>CelHeeftFormule</formula>
    </cfRule>
  </conditionalFormatting>
  <conditionalFormatting sqref="E5:F7">
    <cfRule type="expression" dxfId="215" priority="11" stopIfTrue="1">
      <formula>CelHeeftFormule</formula>
    </cfRule>
  </conditionalFormatting>
  <hyperlinks>
    <hyperlink ref="B2" location="'Table of content'!A1" display="Back to table of content" xr:uid="{00000000-0004-0000-0400-000000000000}"/>
  </hyperlinks>
  <pageMargins left="0.7" right="0.7" top="0.75" bottom="0.75" header="0.3" footer="0.3"/>
  <pageSetup paperSize="9" scale="8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33"/>
  <sheetViews>
    <sheetView showRowColHeaders="0" zoomScaleNormal="100" workbookViewId="0">
      <selection activeCell="B2" sqref="B2"/>
    </sheetView>
  </sheetViews>
  <sheetFormatPr defaultColWidth="9.28515625" defaultRowHeight="12.75"/>
  <cols>
    <col min="1" max="1" width="2.7109375" style="1" customWidth="1"/>
    <col min="2" max="2" width="48.28515625" style="1" bestFit="1" customWidth="1"/>
    <col min="3" max="6" width="11.28515625" style="1" customWidth="1"/>
    <col min="7" max="16384" width="9.28515625" style="1"/>
  </cols>
  <sheetData>
    <row r="2" spans="2:6" ht="21" customHeight="1">
      <c r="B2" s="140" t="s">
        <v>21</v>
      </c>
    </row>
    <row r="4" spans="2:6">
      <c r="B4" s="10" t="s">
        <v>38</v>
      </c>
    </row>
    <row r="5" spans="2:6" ht="15.75">
      <c r="B5" s="10" t="s">
        <v>211</v>
      </c>
      <c r="C5" s="3"/>
      <c r="E5" s="3"/>
    </row>
    <row r="6" spans="2:6" ht="15.75">
      <c r="B6" s="3"/>
      <c r="C6" s="3"/>
      <c r="E6" s="3"/>
    </row>
    <row r="7" spans="2:6">
      <c r="B7" s="22" t="s">
        <v>7</v>
      </c>
      <c r="C7" s="142" t="s">
        <v>346</v>
      </c>
      <c r="D7" s="144" t="s">
        <v>257</v>
      </c>
      <c r="E7" s="143" t="s">
        <v>8</v>
      </c>
      <c r="F7" s="144" t="s">
        <v>347</v>
      </c>
    </row>
    <row r="8" spans="2:6">
      <c r="B8" s="12" t="s">
        <v>39</v>
      </c>
      <c r="C8" s="45">
        <v>234</v>
      </c>
      <c r="D8" s="46">
        <v>195</v>
      </c>
      <c r="E8" s="26">
        <v>0.2</v>
      </c>
      <c r="F8" s="46">
        <v>188</v>
      </c>
    </row>
    <row r="9" spans="2:6">
      <c r="B9" s="12" t="s">
        <v>148</v>
      </c>
      <c r="C9" s="45">
        <v>11</v>
      </c>
      <c r="D9" s="46">
        <v>10</v>
      </c>
      <c r="E9" s="26">
        <v>0.1</v>
      </c>
      <c r="F9" s="46">
        <v>12</v>
      </c>
    </row>
    <row r="10" spans="2:6">
      <c r="B10" s="23" t="s">
        <v>40</v>
      </c>
      <c r="C10" s="24">
        <v>144</v>
      </c>
      <c r="D10" s="39">
        <v>118</v>
      </c>
      <c r="E10" s="26">
        <v>0.22</v>
      </c>
      <c r="F10" s="39">
        <v>132</v>
      </c>
    </row>
    <row r="11" spans="2:6" ht="13.5" thickBot="1">
      <c r="B11" s="190" t="s">
        <v>261</v>
      </c>
      <c r="C11" s="191">
        <v>24</v>
      </c>
      <c r="D11" s="192">
        <v>41</v>
      </c>
      <c r="E11" s="193">
        <v>-0.41</v>
      </c>
      <c r="F11" s="192">
        <v>28</v>
      </c>
    </row>
    <row r="12" spans="2:6">
      <c r="B12" s="31" t="s">
        <v>27</v>
      </c>
      <c r="C12" s="32">
        <v>389</v>
      </c>
      <c r="D12" s="33">
        <v>323</v>
      </c>
      <c r="E12" s="34">
        <v>0.2</v>
      </c>
      <c r="F12" s="33">
        <v>332</v>
      </c>
    </row>
    <row r="13" spans="2:6" ht="24.75" thickBot="1">
      <c r="B13" s="246" t="s">
        <v>262</v>
      </c>
      <c r="C13" s="48">
        <v>0</v>
      </c>
      <c r="D13" s="49">
        <v>-6</v>
      </c>
      <c r="E13" s="202">
        <v>-1</v>
      </c>
      <c r="F13" s="49">
        <v>-17</v>
      </c>
    </row>
    <row r="14" spans="2:6">
      <c r="B14" s="31" t="s">
        <v>41</v>
      </c>
      <c r="C14" s="32">
        <v>389</v>
      </c>
      <c r="D14" s="33">
        <v>329</v>
      </c>
      <c r="E14" s="34">
        <v>0.18</v>
      </c>
      <c r="F14" s="33">
        <v>349</v>
      </c>
    </row>
    <row r="15" spans="2:6">
      <c r="B15" s="31" t="s">
        <v>323</v>
      </c>
      <c r="C15" s="52"/>
      <c r="D15" s="53"/>
      <c r="E15" s="54"/>
      <c r="F15" s="53"/>
    </row>
    <row r="16" spans="2:6">
      <c r="B16" s="23" t="s">
        <v>42</v>
      </c>
      <c r="C16" s="203">
        <v>3262</v>
      </c>
      <c r="D16" s="204">
        <v>3162</v>
      </c>
      <c r="E16" s="26">
        <v>0.03</v>
      </c>
      <c r="F16" s="204">
        <v>3123</v>
      </c>
    </row>
    <row r="17" spans="2:8" ht="13.5" thickBot="1">
      <c r="B17" s="47" t="s">
        <v>43</v>
      </c>
      <c r="C17" s="48">
        <v>904</v>
      </c>
      <c r="D17" s="49">
        <v>761</v>
      </c>
      <c r="E17" s="50">
        <v>0.19</v>
      </c>
      <c r="F17" s="49">
        <v>764</v>
      </c>
    </row>
    <row r="18" spans="2:8">
      <c r="B18" s="31" t="s">
        <v>44</v>
      </c>
      <c r="C18" s="205">
        <v>4166</v>
      </c>
      <c r="D18" s="206">
        <v>3923</v>
      </c>
      <c r="E18" s="34">
        <v>0.06</v>
      </c>
      <c r="F18" s="206">
        <v>3887</v>
      </c>
    </row>
    <row r="21" spans="2:8">
      <c r="B21" s="10" t="s">
        <v>247</v>
      </c>
      <c r="D21" s="153"/>
    </row>
    <row r="23" spans="2:8">
      <c r="B23" s="22" t="s">
        <v>7</v>
      </c>
      <c r="C23" s="142" t="s">
        <v>346</v>
      </c>
      <c r="D23" s="144" t="s">
        <v>257</v>
      </c>
      <c r="E23" s="143" t="s">
        <v>8</v>
      </c>
      <c r="F23" s="144" t="s">
        <v>260</v>
      </c>
      <c r="H23" s="373"/>
    </row>
    <row r="24" spans="2:8">
      <c r="B24" s="13" t="s">
        <v>170</v>
      </c>
      <c r="C24" s="55">
        <v>9</v>
      </c>
      <c r="D24" s="25">
        <v>-2</v>
      </c>
      <c r="E24" s="25">
        <v>0</v>
      </c>
      <c r="F24" s="25">
        <v>19</v>
      </c>
      <c r="H24" s="373"/>
    </row>
    <row r="25" spans="2:8">
      <c r="B25" s="13" t="s">
        <v>171</v>
      </c>
      <c r="C25" s="169">
        <v>-1</v>
      </c>
      <c r="D25" s="25">
        <v>-2</v>
      </c>
      <c r="E25" s="25">
        <v>0</v>
      </c>
      <c r="F25" s="46">
        <v>-1</v>
      </c>
      <c r="H25" s="373"/>
    </row>
    <row r="26" spans="2:8">
      <c r="B26" s="13" t="s">
        <v>50</v>
      </c>
      <c r="C26" s="55">
        <v>-2</v>
      </c>
      <c r="D26" s="25">
        <v>-2</v>
      </c>
      <c r="E26" s="25">
        <v>0</v>
      </c>
      <c r="F26" s="46">
        <v>4</v>
      </c>
      <c r="H26" s="373"/>
    </row>
    <row r="27" spans="2:8">
      <c r="B27" s="13" t="s">
        <v>159</v>
      </c>
      <c r="C27" s="24">
        <v>6</v>
      </c>
      <c r="D27" s="25">
        <v>14</v>
      </c>
      <c r="E27" s="25">
        <v>0</v>
      </c>
      <c r="F27" s="46">
        <v>9</v>
      </c>
      <c r="H27" s="373"/>
    </row>
    <row r="28" spans="2:8">
      <c r="B28" s="13" t="s">
        <v>88</v>
      </c>
      <c r="C28" s="24">
        <v>-3</v>
      </c>
      <c r="D28" s="25">
        <v>0</v>
      </c>
      <c r="E28" s="25">
        <v>0</v>
      </c>
      <c r="F28" s="46">
        <v>5</v>
      </c>
      <c r="H28" s="373"/>
    </row>
    <row r="29" spans="2:8" ht="13.5" thickBot="1">
      <c r="B29" s="47" t="s">
        <v>87</v>
      </c>
      <c r="C29" s="48">
        <v>-1</v>
      </c>
      <c r="D29" s="49">
        <v>3</v>
      </c>
      <c r="E29" s="51">
        <v>0</v>
      </c>
      <c r="F29" s="49">
        <v>5</v>
      </c>
      <c r="H29" s="373"/>
    </row>
    <row r="30" spans="2:8">
      <c r="B30" s="57" t="s">
        <v>45</v>
      </c>
      <c r="C30" s="32">
        <v>8</v>
      </c>
      <c r="D30" s="33">
        <v>11</v>
      </c>
      <c r="E30" s="182">
        <v>0.27</v>
      </c>
      <c r="F30" s="33">
        <v>41</v>
      </c>
      <c r="H30" s="373"/>
    </row>
    <row r="31" spans="2:8">
      <c r="B31" s="58" t="s">
        <v>35</v>
      </c>
      <c r="C31" s="43">
        <v>5.0000000000000001E-4</v>
      </c>
      <c r="D31" s="44">
        <v>2.9999999999999997E-4</v>
      </c>
      <c r="E31" s="56"/>
      <c r="F31" s="44">
        <v>1.1999999999999999E-3</v>
      </c>
      <c r="H31" s="373"/>
    </row>
    <row r="32" spans="2:8">
      <c r="B32" s="58" t="s">
        <v>36</v>
      </c>
      <c r="C32" s="43">
        <v>4.0000000000000002E-4</v>
      </c>
      <c r="D32" s="44">
        <v>-1E-4</v>
      </c>
      <c r="E32" s="56"/>
      <c r="F32" s="44">
        <v>8.0000000000000004E-4</v>
      </c>
      <c r="H32" s="373"/>
    </row>
    <row r="33" spans="2:8">
      <c r="B33" s="58" t="s">
        <v>37</v>
      </c>
      <c r="C33" s="43">
        <v>4.1000000000000003E-3</v>
      </c>
      <c r="D33" s="44">
        <v>-3.2000000000000002E-3</v>
      </c>
      <c r="E33" s="56"/>
      <c r="F33" s="44">
        <v>7.7000000000000002E-3</v>
      </c>
      <c r="H33" s="373"/>
    </row>
  </sheetData>
  <conditionalFormatting sqref="B4:B6">
    <cfRule type="expression" dxfId="214" priority="176" stopIfTrue="1">
      <formula>CelHeeftFormule</formula>
    </cfRule>
  </conditionalFormatting>
  <conditionalFormatting sqref="B7:B9">
    <cfRule type="expression" dxfId="213" priority="422" stopIfTrue="1">
      <formula>CelHeeftFormule</formula>
    </cfRule>
  </conditionalFormatting>
  <conditionalFormatting sqref="B10:B11">
    <cfRule type="expression" dxfId="212" priority="23" stopIfTrue="1">
      <formula>CelHeeftFormule</formula>
    </cfRule>
  </conditionalFormatting>
  <conditionalFormatting sqref="B21">
    <cfRule type="expression" dxfId="211" priority="162" stopIfTrue="1">
      <formula>CelHeeftFormule</formula>
    </cfRule>
  </conditionalFormatting>
  <conditionalFormatting sqref="B23">
    <cfRule type="expression" dxfId="210" priority="163" stopIfTrue="1">
      <formula>CelHeeftFormule</formula>
    </cfRule>
  </conditionalFormatting>
  <conditionalFormatting sqref="B29">
    <cfRule type="expression" dxfId="209" priority="3" stopIfTrue="1">
      <formula>CelHeeftFormule</formula>
    </cfRule>
  </conditionalFormatting>
  <conditionalFormatting sqref="B31:B33">
    <cfRule type="expression" dxfId="208" priority="179" stopIfTrue="1">
      <formula>CelHeeftFormule</formula>
    </cfRule>
  </conditionalFormatting>
  <conditionalFormatting sqref="B13:C18">
    <cfRule type="expression" dxfId="207" priority="18" stopIfTrue="1">
      <formula>CelHeeftFormule</formula>
    </cfRule>
  </conditionalFormatting>
  <conditionalFormatting sqref="B12:F12">
    <cfRule type="expression" dxfId="206" priority="89" stopIfTrue="1">
      <formula>CelHeeftFormule</formula>
    </cfRule>
  </conditionalFormatting>
  <conditionalFormatting sqref="C5:C11">
    <cfRule type="expression" dxfId="205" priority="21" stopIfTrue="1">
      <formula>CelHeeftFormule</formula>
    </cfRule>
  </conditionalFormatting>
  <conditionalFormatting sqref="C23">
    <cfRule type="expression" dxfId="204" priority="7" stopIfTrue="1">
      <formula>CelHeeftFormule</formula>
    </cfRule>
  </conditionalFormatting>
  <conditionalFormatting sqref="C27:C29">
    <cfRule type="expression" dxfId="203" priority="2" stopIfTrue="1">
      <formula>CelHeeftFormule</formula>
    </cfRule>
  </conditionalFormatting>
  <conditionalFormatting sqref="C30:D33">
    <cfRule type="expression" dxfId="202" priority="70" stopIfTrue="1">
      <formula>CelHeeftFormule</formula>
    </cfRule>
  </conditionalFormatting>
  <conditionalFormatting sqref="D7:D9">
    <cfRule type="expression" dxfId="201" priority="93" stopIfTrue="1">
      <formula>CelHeeftFormule</formula>
    </cfRule>
  </conditionalFormatting>
  <conditionalFormatting sqref="D23">
    <cfRule type="expression" dxfId="200" priority="5" stopIfTrue="1">
      <formula>CelHeeftFormule</formula>
    </cfRule>
  </conditionalFormatting>
  <conditionalFormatting sqref="D24:E28">
    <cfRule type="expression" dxfId="199" priority="30" stopIfTrue="1">
      <formula>CelHeeftFormule</formula>
    </cfRule>
  </conditionalFormatting>
  <conditionalFormatting sqref="D14:F16">
    <cfRule type="expression" dxfId="198" priority="88" stopIfTrue="1">
      <formula>CelHeeftFormule</formula>
    </cfRule>
  </conditionalFormatting>
  <conditionalFormatting sqref="D18:F18">
    <cfRule type="expression" dxfId="197" priority="90" stopIfTrue="1">
      <formula>CelHeeftFormule</formula>
    </cfRule>
  </conditionalFormatting>
  <conditionalFormatting sqref="E5:E11">
    <cfRule type="expression" dxfId="196" priority="22" stopIfTrue="1">
      <formula>CelHeeftFormule</formula>
    </cfRule>
  </conditionalFormatting>
  <conditionalFormatting sqref="E13">
    <cfRule type="expression" dxfId="195" priority="19" stopIfTrue="1">
      <formula>CelHeeftFormule</formula>
    </cfRule>
  </conditionalFormatting>
  <conditionalFormatting sqref="E17">
    <cfRule type="expression" dxfId="194" priority="104" stopIfTrue="1">
      <formula>CelHeeftFormule</formula>
    </cfRule>
  </conditionalFormatting>
  <conditionalFormatting sqref="E23">
    <cfRule type="expression" dxfId="193" priority="4" stopIfTrue="1">
      <formula>CelHeeftFormule</formula>
    </cfRule>
  </conditionalFormatting>
  <conditionalFormatting sqref="E29:E30">
    <cfRule type="expression" dxfId="192" priority="1" stopIfTrue="1">
      <formula>CelHeeftFormule</formula>
    </cfRule>
  </conditionalFormatting>
  <conditionalFormatting sqref="F7:F9">
    <cfRule type="expression" dxfId="191" priority="112" stopIfTrue="1">
      <formula>CelHeeftFormule</formula>
    </cfRule>
  </conditionalFormatting>
  <conditionalFormatting sqref="F23">
    <cfRule type="expression" dxfId="190" priority="6" stopIfTrue="1">
      <formula>CelHeeftFormule</formula>
    </cfRule>
  </conditionalFormatting>
  <conditionalFormatting sqref="F24">
    <cfRule type="expression" dxfId="189" priority="84" stopIfTrue="1">
      <formula>CelHeeftFormule</formula>
    </cfRule>
  </conditionalFormatting>
  <conditionalFormatting sqref="F30:F33">
    <cfRule type="expression" dxfId="188" priority="28" stopIfTrue="1">
      <formula>CelHeeftFormule</formula>
    </cfRule>
  </conditionalFormatting>
  <hyperlinks>
    <hyperlink ref="B2" location="'Table of content'!A1" display="Back to table of content" xr:uid="{00000000-0004-0000-0500-000000000000}"/>
  </hyperlinks>
  <pageMargins left="0.7" right="0.7" top="0.75" bottom="0.75" header="0.3" footer="0.3"/>
  <pageSetup paperSize="9" scale="9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189"/>
  <sheetViews>
    <sheetView showGridLines="0" showRowColHeaders="0" zoomScaleNormal="100" workbookViewId="0"/>
  </sheetViews>
  <sheetFormatPr defaultColWidth="9.28515625" defaultRowHeight="12.75"/>
  <cols>
    <col min="1" max="1" width="2.7109375" style="1" customWidth="1"/>
    <col min="2" max="2" width="52.7109375" style="1" customWidth="1"/>
    <col min="3" max="3" width="13.28515625" style="1" customWidth="1"/>
    <col min="4" max="4" width="11.28515625" style="1" customWidth="1"/>
    <col min="5" max="5" width="10.140625" style="1" customWidth="1"/>
    <col min="6" max="7" width="11.28515625" style="1" customWidth="1"/>
    <col min="8" max="8" width="9.28515625" style="1" customWidth="1"/>
    <col min="9" max="9" width="10.28515625" style="1" customWidth="1"/>
    <col min="10" max="10" width="13.5703125" style="1" customWidth="1"/>
    <col min="11" max="11" width="12.85546875" style="1" customWidth="1"/>
    <col min="12" max="16384" width="9.28515625" style="1"/>
  </cols>
  <sheetData>
    <row r="2" spans="2:8" ht="21" customHeight="1">
      <c r="B2" s="140" t="s">
        <v>21</v>
      </c>
    </row>
    <row r="4" spans="2:8">
      <c r="B4" s="10" t="s">
        <v>46</v>
      </c>
    </row>
    <row r="5" spans="2:8" ht="15.75">
      <c r="B5" s="10" t="s">
        <v>266</v>
      </c>
      <c r="C5" s="3"/>
      <c r="D5" s="3"/>
      <c r="E5" s="3"/>
      <c r="F5" s="3"/>
    </row>
    <row r="6" spans="2:8" ht="15.75">
      <c r="B6" s="62"/>
      <c r="C6" s="3"/>
      <c r="D6" s="3"/>
      <c r="E6" s="3"/>
      <c r="F6" s="3"/>
    </row>
    <row r="7" spans="2:8">
      <c r="B7" s="59"/>
      <c r="C7" s="398" t="s">
        <v>348</v>
      </c>
      <c r="D7" s="399"/>
      <c r="E7" s="250"/>
      <c r="F7" s="400" t="s">
        <v>349</v>
      </c>
      <c r="G7" s="400"/>
      <c r="H7" s="400"/>
    </row>
    <row r="8" spans="2:8" ht="36">
      <c r="B8" s="247" t="s">
        <v>48</v>
      </c>
      <c r="C8" s="248" t="s">
        <v>120</v>
      </c>
      <c r="D8" s="249" t="s">
        <v>121</v>
      </c>
      <c r="E8" s="249" t="s">
        <v>122</v>
      </c>
      <c r="F8" s="249" t="s">
        <v>120</v>
      </c>
      <c r="G8" s="249" t="s">
        <v>121</v>
      </c>
      <c r="H8" s="249" t="s">
        <v>122</v>
      </c>
    </row>
    <row r="9" spans="2:8">
      <c r="B9" s="65" t="s">
        <v>87</v>
      </c>
      <c r="C9" s="205">
        <v>5922</v>
      </c>
      <c r="D9" s="33">
        <v>-6</v>
      </c>
      <c r="E9" s="206">
        <v>5916</v>
      </c>
      <c r="F9" s="206">
        <v>5598</v>
      </c>
      <c r="G9" s="33">
        <v>-7</v>
      </c>
      <c r="H9" s="206">
        <v>5591</v>
      </c>
    </row>
    <row r="10" spans="2:8">
      <c r="B10" s="65" t="s">
        <v>369</v>
      </c>
      <c r="C10" s="205">
        <v>3874</v>
      </c>
      <c r="D10" s="33">
        <v>-2</v>
      </c>
      <c r="E10" s="206">
        <v>3872</v>
      </c>
      <c r="F10" s="206">
        <v>6889</v>
      </c>
      <c r="G10" s="33">
        <v>-5</v>
      </c>
      <c r="H10" s="206">
        <v>6884</v>
      </c>
    </row>
    <row r="11" spans="2:8">
      <c r="B11" s="68" t="s">
        <v>170</v>
      </c>
      <c r="C11" s="203">
        <v>48467</v>
      </c>
      <c r="D11" s="25">
        <v>-114</v>
      </c>
      <c r="E11" s="204">
        <v>48353</v>
      </c>
      <c r="F11" s="204">
        <v>48272</v>
      </c>
      <c r="G11" s="25">
        <v>-98</v>
      </c>
      <c r="H11" s="204">
        <v>48174</v>
      </c>
    </row>
    <row r="12" spans="2:8">
      <c r="B12" s="68" t="s">
        <v>171</v>
      </c>
      <c r="C12" s="24">
        <v>57</v>
      </c>
      <c r="D12" s="25">
        <v>-8</v>
      </c>
      <c r="E12" s="25">
        <v>49</v>
      </c>
      <c r="F12" s="25">
        <v>54</v>
      </c>
      <c r="G12" s="25">
        <v>-9</v>
      </c>
      <c r="H12" s="25">
        <v>45</v>
      </c>
    </row>
    <row r="13" spans="2:8">
      <c r="B13" s="68" t="s">
        <v>50</v>
      </c>
      <c r="C13" s="24">
        <v>1163</v>
      </c>
      <c r="D13" s="25">
        <v>-22</v>
      </c>
      <c r="E13" s="25">
        <v>1141</v>
      </c>
      <c r="F13" s="25">
        <v>1085</v>
      </c>
      <c r="G13" s="25">
        <v>-24</v>
      </c>
      <c r="H13" s="204">
        <v>1061</v>
      </c>
    </row>
    <row r="14" spans="2:8">
      <c r="B14" s="68" t="s">
        <v>159</v>
      </c>
      <c r="C14" s="203">
        <v>1790</v>
      </c>
      <c r="D14" s="25">
        <v>-30</v>
      </c>
      <c r="E14" s="204">
        <v>1760</v>
      </c>
      <c r="F14" s="204">
        <v>1749</v>
      </c>
      <c r="G14" s="25">
        <v>-23</v>
      </c>
      <c r="H14" s="204">
        <v>1726</v>
      </c>
    </row>
    <row r="15" spans="2:8" ht="13.5" thickBot="1">
      <c r="B15" s="71" t="s">
        <v>49</v>
      </c>
      <c r="C15" s="251">
        <v>-1884</v>
      </c>
      <c r="D15" s="51">
        <v>0</v>
      </c>
      <c r="E15" s="252">
        <v>-1884</v>
      </c>
      <c r="F15" s="51">
        <v>-2040</v>
      </c>
      <c r="G15" s="51">
        <v>0</v>
      </c>
      <c r="H15" s="51">
        <v>-2040</v>
      </c>
    </row>
    <row r="16" spans="2:8">
      <c r="B16" s="65" t="s">
        <v>51</v>
      </c>
      <c r="C16" s="205">
        <v>49593</v>
      </c>
      <c r="D16" s="33">
        <v>-174</v>
      </c>
      <c r="E16" s="206">
        <v>49419</v>
      </c>
      <c r="F16" s="206">
        <v>49120</v>
      </c>
      <c r="G16" s="33">
        <v>-154</v>
      </c>
      <c r="H16" s="206">
        <v>48966</v>
      </c>
    </row>
    <row r="17" spans="2:8" ht="13.5" thickBot="1">
      <c r="B17" s="71" t="s">
        <v>263</v>
      </c>
      <c r="C17" s="207">
        <v>2837</v>
      </c>
      <c r="D17" s="51">
        <v>-11</v>
      </c>
      <c r="E17" s="208">
        <v>2826</v>
      </c>
      <c r="F17" s="208">
        <v>2998</v>
      </c>
      <c r="G17" s="51">
        <v>-14</v>
      </c>
      <c r="H17" s="208">
        <v>2984</v>
      </c>
    </row>
    <row r="18" spans="2:8" ht="24">
      <c r="B18" s="148" t="s">
        <v>264</v>
      </c>
      <c r="C18" s="205">
        <v>52430</v>
      </c>
      <c r="D18" s="33">
        <v>-185</v>
      </c>
      <c r="E18" s="206">
        <v>52245</v>
      </c>
      <c r="F18" s="206">
        <v>52118</v>
      </c>
      <c r="G18" s="33">
        <v>-168</v>
      </c>
      <c r="H18" s="206">
        <v>51950</v>
      </c>
    </row>
    <row r="19" spans="2:8">
      <c r="B19" s="148" t="s">
        <v>53</v>
      </c>
      <c r="C19" s="205">
        <v>62226</v>
      </c>
      <c r="D19" s="33">
        <v>-193</v>
      </c>
      <c r="E19" s="206">
        <v>62033</v>
      </c>
      <c r="F19" s="206">
        <v>64605</v>
      </c>
      <c r="G19" s="33">
        <v>-180</v>
      </c>
      <c r="H19" s="206">
        <v>64425</v>
      </c>
    </row>
    <row r="20" spans="2:8">
      <c r="B20" s="59"/>
      <c r="C20" s="24"/>
      <c r="D20" s="25"/>
      <c r="E20" s="25"/>
      <c r="F20" s="25"/>
      <c r="G20" s="25"/>
      <c r="H20" s="25"/>
    </row>
    <row r="21" spans="2:8">
      <c r="B21" s="353" t="s">
        <v>114</v>
      </c>
      <c r="C21" s="253" t="s">
        <v>348</v>
      </c>
      <c r="D21" s="254"/>
      <c r="E21" s="254"/>
      <c r="F21" s="255" t="s">
        <v>349</v>
      </c>
      <c r="G21" s="29"/>
      <c r="H21" s="29"/>
    </row>
    <row r="22" spans="2:8" ht="12.75" customHeight="1">
      <c r="B22" s="65" t="s">
        <v>51</v>
      </c>
      <c r="C22" s="24"/>
      <c r="D22" s="25"/>
      <c r="E22" s="25"/>
      <c r="F22" s="25"/>
      <c r="G22" s="25"/>
      <c r="H22" s="25"/>
    </row>
    <row r="23" spans="2:8" ht="12.75" customHeight="1">
      <c r="B23" s="68" t="s">
        <v>115</v>
      </c>
      <c r="C23" s="24">
        <v>557</v>
      </c>
      <c r="D23" s="25"/>
      <c r="E23" s="25"/>
      <c r="F23" s="25">
        <v>549</v>
      </c>
      <c r="G23" s="25"/>
      <c r="H23" s="25"/>
    </row>
    <row r="24" spans="2:8" ht="12.75" customHeight="1">
      <c r="B24" s="68" t="s">
        <v>113</v>
      </c>
      <c r="C24" s="145">
        <v>1.0999999999999999E-2</v>
      </c>
      <c r="D24" s="147"/>
      <c r="E24" s="147"/>
      <c r="F24" s="147">
        <v>1.0999999999999999E-2</v>
      </c>
      <c r="G24" s="147"/>
      <c r="H24" s="147"/>
    </row>
    <row r="25" spans="2:8" ht="12.75" customHeight="1">
      <c r="B25" s="68" t="s">
        <v>116</v>
      </c>
      <c r="C25" s="145">
        <v>0.156</v>
      </c>
      <c r="D25" s="147"/>
      <c r="E25" s="147"/>
      <c r="F25" s="147">
        <v>0.128</v>
      </c>
      <c r="G25" s="147"/>
      <c r="H25" s="147"/>
    </row>
    <row r="26" spans="2:8" ht="12.75" customHeight="1">
      <c r="B26" s="68" t="s">
        <v>267</v>
      </c>
      <c r="C26" s="145">
        <v>7.0000000000000001E-3</v>
      </c>
      <c r="D26" s="147"/>
      <c r="E26" s="147"/>
      <c r="F26" s="147">
        <v>7.0000000000000001E-3</v>
      </c>
      <c r="G26" s="147"/>
      <c r="H26" s="147"/>
    </row>
    <row r="27" spans="2:8" ht="12.75" customHeight="1">
      <c r="B27" s="65" t="s">
        <v>170</v>
      </c>
      <c r="C27" s="24"/>
      <c r="D27" s="25"/>
      <c r="E27" s="25"/>
      <c r="F27" s="25"/>
      <c r="G27" s="25"/>
      <c r="H27" s="25"/>
    </row>
    <row r="28" spans="2:8" ht="12.75" customHeight="1">
      <c r="B28" s="68" t="s">
        <v>265</v>
      </c>
      <c r="C28" s="24">
        <v>469</v>
      </c>
      <c r="D28" s="25"/>
      <c r="E28" s="25"/>
      <c r="F28" s="25">
        <v>453</v>
      </c>
      <c r="G28" s="25"/>
      <c r="H28" s="25"/>
    </row>
    <row r="29" spans="2:8" ht="12.75" customHeight="1">
      <c r="B29" s="68" t="s">
        <v>113</v>
      </c>
      <c r="C29" s="145">
        <v>0.01</v>
      </c>
      <c r="D29" s="147"/>
      <c r="E29" s="147"/>
      <c r="F29" s="147">
        <v>8.9999999999999993E-3</v>
      </c>
      <c r="G29" s="147"/>
      <c r="H29" s="147"/>
    </row>
    <row r="30" spans="2:8" ht="12.75" customHeight="1">
      <c r="B30" s="68" t="s">
        <v>116</v>
      </c>
      <c r="C30" s="145">
        <v>0.09</v>
      </c>
      <c r="D30" s="147"/>
      <c r="E30" s="147"/>
      <c r="F30" s="147">
        <v>6.4000000000000001E-2</v>
      </c>
      <c r="G30" s="147"/>
      <c r="H30" s="147"/>
    </row>
    <row r="31" spans="2:8" ht="12.75" customHeight="1">
      <c r="B31" s="68" t="s">
        <v>268</v>
      </c>
      <c r="C31" s="145">
        <v>6.0000000000000001E-3</v>
      </c>
      <c r="D31" s="135"/>
      <c r="E31" s="135"/>
      <c r="F31" s="147">
        <v>7.0000000000000001E-3</v>
      </c>
      <c r="G31" s="135"/>
      <c r="H31" s="135"/>
    </row>
    <row r="32" spans="2:8" ht="12.75" customHeight="1">
      <c r="B32" s="68" t="s">
        <v>54</v>
      </c>
      <c r="C32" s="134">
        <v>0.55000000000000004</v>
      </c>
      <c r="D32" s="135"/>
      <c r="E32" s="135"/>
      <c r="F32" s="135">
        <v>0.51</v>
      </c>
      <c r="G32" s="135"/>
      <c r="H32" s="135"/>
    </row>
    <row r="33" spans="2:11" ht="12.75" customHeight="1">
      <c r="F33" s="147"/>
    </row>
    <row r="34" spans="2:11" ht="12.75" customHeight="1">
      <c r="B34" s="59"/>
      <c r="C34" s="3"/>
      <c r="D34" s="3"/>
      <c r="E34" s="3"/>
      <c r="F34" s="3"/>
    </row>
    <row r="35" spans="2:11" ht="12.75" customHeight="1">
      <c r="B35" s="10" t="s">
        <v>269</v>
      </c>
    </row>
    <row r="36" spans="2:11" ht="19.149999999999999" customHeight="1">
      <c r="C36" s="405">
        <v>45107</v>
      </c>
      <c r="D36" s="405"/>
      <c r="E36" s="405"/>
      <c r="F36" s="407">
        <v>44926</v>
      </c>
      <c r="G36" s="407"/>
      <c r="H36" s="407"/>
    </row>
    <row r="37" spans="2:11" ht="19.149999999999999" customHeight="1">
      <c r="B37" s="236"/>
      <c r="C37" s="406" t="s">
        <v>270</v>
      </c>
      <c r="D37" s="406"/>
      <c r="E37" s="406"/>
      <c r="F37" s="408" t="s">
        <v>270</v>
      </c>
      <c r="G37" s="408"/>
      <c r="H37" s="408"/>
    </row>
    <row r="38" spans="2:11" ht="48">
      <c r="B38" s="242" t="s">
        <v>222</v>
      </c>
      <c r="C38" s="354" t="s">
        <v>271</v>
      </c>
      <c r="D38" s="354" t="s">
        <v>272</v>
      </c>
      <c r="E38" s="354" t="s">
        <v>273</v>
      </c>
      <c r="F38" s="354" t="s">
        <v>271</v>
      </c>
      <c r="G38" s="354" t="s">
        <v>272</v>
      </c>
      <c r="H38" s="354" t="s">
        <v>273</v>
      </c>
    </row>
    <row r="39" spans="2:11" ht="12.75" customHeight="1">
      <c r="B39" s="68" t="s">
        <v>170</v>
      </c>
      <c r="C39" s="25">
        <v>77</v>
      </c>
      <c r="D39" s="257">
        <v>43</v>
      </c>
      <c r="E39" s="257">
        <v>120</v>
      </c>
      <c r="F39" s="25">
        <v>59</v>
      </c>
      <c r="G39" s="257">
        <v>47</v>
      </c>
      <c r="H39" s="257">
        <v>106</v>
      </c>
    </row>
    <row r="40" spans="2:11" ht="12.75" customHeight="1">
      <c r="B40" s="68" t="s">
        <v>171</v>
      </c>
      <c r="C40" s="257">
        <v>12</v>
      </c>
      <c r="D40" s="25">
        <v>0</v>
      </c>
      <c r="E40" s="25">
        <v>12</v>
      </c>
      <c r="F40" s="25">
        <v>13</v>
      </c>
      <c r="G40" s="25">
        <v>0</v>
      </c>
      <c r="H40" s="25">
        <v>13</v>
      </c>
    </row>
    <row r="41" spans="2:11" ht="12.75" customHeight="1">
      <c r="B41" s="68" t="s">
        <v>50</v>
      </c>
      <c r="C41" s="257">
        <v>19</v>
      </c>
      <c r="D41" s="257">
        <v>4</v>
      </c>
      <c r="E41" s="257">
        <v>23</v>
      </c>
      <c r="F41" s="257">
        <v>21</v>
      </c>
      <c r="G41" s="257">
        <v>4</v>
      </c>
      <c r="H41" s="257">
        <v>25</v>
      </c>
    </row>
    <row r="42" spans="2:11" ht="12.75" customHeight="1" thickBot="1">
      <c r="B42" s="71" t="s">
        <v>159</v>
      </c>
      <c r="C42" s="51">
        <v>30</v>
      </c>
      <c r="D42" s="51">
        <v>0</v>
      </c>
      <c r="E42" s="51">
        <v>30</v>
      </c>
      <c r="F42" s="51">
        <v>24</v>
      </c>
      <c r="G42" s="51">
        <v>0</v>
      </c>
      <c r="H42" s="51">
        <v>24</v>
      </c>
    </row>
    <row r="43" spans="2:11">
      <c r="B43" s="148" t="s">
        <v>53</v>
      </c>
      <c r="C43" s="256">
        <v>138</v>
      </c>
      <c r="D43" s="256">
        <v>47</v>
      </c>
      <c r="E43" s="256">
        <v>185</v>
      </c>
      <c r="F43" s="256">
        <v>117</v>
      </c>
      <c r="G43" s="256">
        <v>51</v>
      </c>
      <c r="H43" s="256">
        <v>168</v>
      </c>
    </row>
    <row r="44" spans="2:11" ht="12.75" customHeight="1">
      <c r="B44" s="59"/>
      <c r="C44" s="3"/>
      <c r="D44" s="3"/>
      <c r="E44" s="3"/>
      <c r="F44" s="3"/>
    </row>
    <row r="45" spans="2:11" ht="12.75" customHeight="1">
      <c r="B45" s="59"/>
      <c r="C45" s="3"/>
      <c r="D45" s="3"/>
      <c r="E45" s="3"/>
    </row>
    <row r="46" spans="2:11" ht="12.75" customHeight="1">
      <c r="B46" s="10" t="s">
        <v>356</v>
      </c>
    </row>
    <row r="47" spans="2:11" ht="12.75" customHeight="1">
      <c r="C47" s="258"/>
      <c r="D47" s="259"/>
      <c r="E47" s="259"/>
      <c r="F47" s="259"/>
      <c r="G47" s="259"/>
      <c r="H47" s="259"/>
      <c r="I47" s="259"/>
      <c r="J47" s="401" t="s">
        <v>274</v>
      </c>
      <c r="K47" s="401" t="s">
        <v>275</v>
      </c>
    </row>
    <row r="48" spans="2:11" ht="24">
      <c r="B48" s="260"/>
      <c r="C48" s="236" t="s">
        <v>276</v>
      </c>
      <c r="D48" s="261">
        <v>2023</v>
      </c>
      <c r="E48" s="261">
        <v>2024</v>
      </c>
      <c r="F48" s="261">
        <v>2025</v>
      </c>
      <c r="G48" s="261">
        <v>2026</v>
      </c>
      <c r="H48" s="261">
        <v>2027</v>
      </c>
      <c r="I48" s="261" t="s">
        <v>277</v>
      </c>
      <c r="J48" s="402"/>
      <c r="K48" s="402"/>
    </row>
    <row r="49" spans="2:11" ht="12.75" customHeight="1">
      <c r="B49" s="262" t="s">
        <v>170</v>
      </c>
      <c r="C49" s="263"/>
      <c r="D49" s="263"/>
      <c r="E49" s="263"/>
      <c r="F49" s="263"/>
      <c r="G49" s="263"/>
      <c r="H49" s="263"/>
      <c r="I49" s="263"/>
      <c r="J49" s="263"/>
    </row>
    <row r="50" spans="2:11" ht="48">
      <c r="B50" s="411" t="s">
        <v>278</v>
      </c>
      <c r="C50" s="264" t="s">
        <v>279</v>
      </c>
      <c r="D50" s="265">
        <v>-1.2E-2</v>
      </c>
      <c r="E50" s="266">
        <v>2.8000000000000001E-2</v>
      </c>
      <c r="F50" s="266">
        <v>4.1000000000000002E-2</v>
      </c>
      <c r="G50" s="266">
        <v>3.7999999999999999E-2</v>
      </c>
      <c r="H50" s="266">
        <v>3.7999999999999999E-2</v>
      </c>
      <c r="I50" s="412">
        <v>0.1</v>
      </c>
      <c r="J50" s="414" t="s">
        <v>280</v>
      </c>
      <c r="K50" s="416" t="s">
        <v>354</v>
      </c>
    </row>
    <row r="51" spans="2:11" ht="24">
      <c r="B51" s="411"/>
      <c r="C51" s="267" t="s">
        <v>281</v>
      </c>
      <c r="D51" s="268">
        <v>3.3000000000000002E-2</v>
      </c>
      <c r="E51" s="268">
        <v>3.1E-2</v>
      </c>
      <c r="F51" s="268">
        <v>2.8000000000000001E-2</v>
      </c>
      <c r="G51" s="265">
        <v>2.8000000000000001E-2</v>
      </c>
      <c r="H51" s="268">
        <v>2.9000000000000001E-2</v>
      </c>
      <c r="I51" s="413"/>
      <c r="J51" s="415"/>
      <c r="K51" s="416"/>
    </row>
    <row r="52" spans="2:11" ht="48">
      <c r="B52" s="418" t="s">
        <v>282</v>
      </c>
      <c r="C52" s="269" t="s">
        <v>279</v>
      </c>
      <c r="D52" s="270">
        <v>-3.6999999999999998E-2</v>
      </c>
      <c r="E52" s="271">
        <v>-3.7999999999999999E-2</v>
      </c>
      <c r="F52" s="270">
        <v>3.0000000000000001E-3</v>
      </c>
      <c r="G52" s="270">
        <v>3.7999999999999999E-2</v>
      </c>
      <c r="H52" s="270">
        <v>3.7999999999999999E-2</v>
      </c>
      <c r="I52" s="420">
        <v>0.5</v>
      </c>
      <c r="J52" s="414" t="s">
        <v>352</v>
      </c>
      <c r="K52" s="416"/>
    </row>
    <row r="53" spans="2:11" ht="24">
      <c r="B53" s="419"/>
      <c r="C53" s="264" t="s">
        <v>281</v>
      </c>
      <c r="D53" s="268">
        <v>3.5999999999999997E-2</v>
      </c>
      <c r="E53" s="268">
        <v>0.04</v>
      </c>
      <c r="F53" s="268">
        <v>4.2999999999999997E-2</v>
      </c>
      <c r="G53" s="268">
        <v>4.3999999999999997E-2</v>
      </c>
      <c r="H53" s="268">
        <v>4.3999999999999997E-2</v>
      </c>
      <c r="I53" s="413"/>
      <c r="J53" s="415"/>
      <c r="K53" s="416"/>
    </row>
    <row r="54" spans="2:11" ht="48">
      <c r="B54" s="418" t="s">
        <v>283</v>
      </c>
      <c r="C54" s="269" t="s">
        <v>279</v>
      </c>
      <c r="D54" s="270">
        <v>-6.2E-2</v>
      </c>
      <c r="E54" s="270">
        <v>-7.0000000000000007E-2</v>
      </c>
      <c r="F54" s="270">
        <v>-0.01</v>
      </c>
      <c r="G54" s="270">
        <v>3.7999999999999999E-2</v>
      </c>
      <c r="H54" s="270">
        <v>3.7999999999999999E-2</v>
      </c>
      <c r="I54" s="420">
        <v>0.4</v>
      </c>
      <c r="J54" s="421" t="s">
        <v>353</v>
      </c>
      <c r="K54" s="416"/>
    </row>
    <row r="55" spans="2:11" ht="24">
      <c r="B55" s="419"/>
      <c r="C55" s="264" t="s">
        <v>281</v>
      </c>
      <c r="D55" s="265">
        <v>3.9E-2</v>
      </c>
      <c r="E55" s="265">
        <v>5.0999999999999997E-2</v>
      </c>
      <c r="F55" s="265">
        <v>5.1999999999999998E-2</v>
      </c>
      <c r="G55" s="265">
        <v>0.05</v>
      </c>
      <c r="H55" s="265">
        <v>4.7E-2</v>
      </c>
      <c r="I55" s="413"/>
      <c r="J55" s="415"/>
      <c r="K55" s="417"/>
    </row>
    <row r="56" spans="2:11">
      <c r="B56" s="262" t="s">
        <v>50</v>
      </c>
      <c r="C56" s="263"/>
      <c r="D56" s="263"/>
      <c r="E56" s="263"/>
      <c r="F56" s="263"/>
      <c r="G56" s="263"/>
      <c r="H56" s="263"/>
      <c r="I56" s="263"/>
      <c r="J56" s="263"/>
    </row>
    <row r="57" spans="2:11" ht="24">
      <c r="B57" s="411" t="s">
        <v>278</v>
      </c>
      <c r="C57" s="264" t="s">
        <v>281</v>
      </c>
      <c r="D57" s="265">
        <v>3.3000000000000002E-2</v>
      </c>
      <c r="E57" s="266">
        <v>3.1E-2</v>
      </c>
      <c r="F57" s="266">
        <v>2.8000000000000001E-2</v>
      </c>
      <c r="G57" s="266">
        <v>2.8000000000000001E-2</v>
      </c>
      <c r="H57" s="266">
        <v>2.9000000000000001E-2</v>
      </c>
      <c r="I57" s="412">
        <v>0.1</v>
      </c>
      <c r="J57" s="414" t="s">
        <v>355</v>
      </c>
      <c r="K57" s="416" t="s">
        <v>284</v>
      </c>
    </row>
    <row r="58" spans="2:11" ht="36">
      <c r="B58" s="411"/>
      <c r="C58" s="269" t="s">
        <v>286</v>
      </c>
      <c r="D58" s="272">
        <v>247</v>
      </c>
      <c r="E58" s="272">
        <v>310</v>
      </c>
      <c r="F58" s="272">
        <v>326</v>
      </c>
      <c r="G58" s="29">
        <v>336</v>
      </c>
      <c r="H58" s="272">
        <v>334</v>
      </c>
      <c r="I58" s="413"/>
      <c r="J58" s="415"/>
      <c r="K58" s="416"/>
    </row>
    <row r="59" spans="2:11" ht="24">
      <c r="B59" s="418" t="s">
        <v>282</v>
      </c>
      <c r="C59" s="264" t="s">
        <v>281</v>
      </c>
      <c r="D59" s="270">
        <v>3.5999999999999997E-2</v>
      </c>
      <c r="E59" s="271">
        <v>0.04</v>
      </c>
      <c r="F59" s="270">
        <v>4.2999999999999997E-2</v>
      </c>
      <c r="G59" s="270">
        <v>4.3999999999999997E-2</v>
      </c>
      <c r="H59" s="270">
        <v>4.3999999999999997E-2</v>
      </c>
      <c r="I59" s="420">
        <v>0.5</v>
      </c>
      <c r="J59" s="421" t="s">
        <v>288</v>
      </c>
      <c r="K59" s="416"/>
    </row>
    <row r="60" spans="2:11" ht="36">
      <c r="B60" s="419"/>
      <c r="C60" s="269" t="s">
        <v>286</v>
      </c>
      <c r="D60" s="272">
        <v>261</v>
      </c>
      <c r="E60" s="272">
        <v>406</v>
      </c>
      <c r="F60" s="272">
        <v>459</v>
      </c>
      <c r="G60" s="272">
        <v>469</v>
      </c>
      <c r="H60" s="272">
        <v>465</v>
      </c>
      <c r="I60" s="413"/>
      <c r="J60" s="415"/>
      <c r="K60" s="416"/>
    </row>
    <row r="61" spans="2:11" ht="24">
      <c r="B61" s="418" t="s">
        <v>283</v>
      </c>
      <c r="C61" s="264" t="s">
        <v>281</v>
      </c>
      <c r="D61" s="270">
        <v>3.9E-2</v>
      </c>
      <c r="E61" s="270">
        <v>5.0999999999999997E-2</v>
      </c>
      <c r="F61" s="270">
        <v>5.1999999999999998E-2</v>
      </c>
      <c r="G61" s="270">
        <v>0.05</v>
      </c>
      <c r="H61" s="270">
        <v>4.7E-2</v>
      </c>
      <c r="I61" s="420">
        <v>0.4</v>
      </c>
      <c r="J61" s="421" t="s">
        <v>285</v>
      </c>
      <c r="K61" s="416"/>
    </row>
    <row r="62" spans="2:11" ht="36">
      <c r="B62" s="419"/>
      <c r="C62" s="269" t="s">
        <v>286</v>
      </c>
      <c r="D62" s="29">
        <v>266</v>
      </c>
      <c r="E62" s="29">
        <v>477</v>
      </c>
      <c r="F62" s="29">
        <v>614</v>
      </c>
      <c r="G62" s="29">
        <v>641</v>
      </c>
      <c r="H62" s="29">
        <v>635</v>
      </c>
      <c r="I62" s="413"/>
      <c r="J62" s="415"/>
      <c r="K62" s="417"/>
    </row>
    <row r="63" spans="2:11" ht="12.75" customHeight="1">
      <c r="B63" s="59"/>
      <c r="C63" s="3"/>
      <c r="D63" s="3"/>
      <c r="E63" s="3"/>
      <c r="F63" s="3"/>
    </row>
    <row r="64" spans="2:11" ht="12.75" customHeight="1">
      <c r="B64" s="59"/>
      <c r="C64" s="3"/>
      <c r="D64" s="3"/>
      <c r="E64" s="3"/>
      <c r="F64" s="3"/>
    </row>
    <row r="65" spans="2:11" ht="12.75" customHeight="1">
      <c r="B65" s="10" t="s">
        <v>357</v>
      </c>
    </row>
    <row r="66" spans="2:11" ht="12.75" customHeight="1">
      <c r="C66" s="258"/>
      <c r="D66" s="259"/>
      <c r="E66" s="259"/>
      <c r="F66" s="259"/>
      <c r="G66" s="259"/>
      <c r="H66" s="259"/>
      <c r="I66" s="259"/>
      <c r="J66" s="401" t="s">
        <v>274</v>
      </c>
      <c r="K66" s="401" t="s">
        <v>275</v>
      </c>
    </row>
    <row r="67" spans="2:11" ht="24">
      <c r="B67" s="260"/>
      <c r="C67" s="236" t="s">
        <v>276</v>
      </c>
      <c r="D67" s="261">
        <v>2022</v>
      </c>
      <c r="E67" s="261">
        <v>2023</v>
      </c>
      <c r="F67" s="261">
        <v>2024</v>
      </c>
      <c r="G67" s="261">
        <v>2025</v>
      </c>
      <c r="H67" s="261">
        <v>2026</v>
      </c>
      <c r="I67" s="261" t="s">
        <v>277</v>
      </c>
      <c r="J67" s="402"/>
      <c r="K67" s="402"/>
    </row>
    <row r="68" spans="2:11" ht="12.75" customHeight="1">
      <c r="B68" s="262" t="s">
        <v>170</v>
      </c>
      <c r="C68" s="263"/>
      <c r="D68" s="263"/>
      <c r="E68" s="263"/>
      <c r="F68" s="263"/>
      <c r="G68" s="263"/>
      <c r="H68" s="263"/>
      <c r="I68" s="263"/>
      <c r="J68" s="263"/>
    </row>
    <row r="69" spans="2:11" ht="48">
      <c r="B69" s="411" t="s">
        <v>278</v>
      </c>
      <c r="C69" s="264" t="s">
        <v>279</v>
      </c>
      <c r="D69" s="265">
        <v>7.0000000000000007E-2</v>
      </c>
      <c r="E69" s="266">
        <v>8.9999999999999993E-3</v>
      </c>
      <c r="F69" s="266">
        <v>0.04</v>
      </c>
      <c r="G69" s="266">
        <v>3.7999999999999999E-2</v>
      </c>
      <c r="H69" s="266">
        <v>3.7999999999999999E-2</v>
      </c>
      <c r="I69" s="412">
        <v>0.15</v>
      </c>
      <c r="J69" s="414" t="s">
        <v>358</v>
      </c>
      <c r="K69" s="416" t="s">
        <v>361</v>
      </c>
    </row>
    <row r="70" spans="2:11" ht="24">
      <c r="B70" s="411"/>
      <c r="C70" s="267" t="s">
        <v>281</v>
      </c>
      <c r="D70" s="268">
        <v>3.6999999999999998E-2</v>
      </c>
      <c r="E70" s="268">
        <v>3.9E-2</v>
      </c>
      <c r="F70" s="268">
        <v>3.9E-2</v>
      </c>
      <c r="G70" s="265">
        <v>3.9E-2</v>
      </c>
      <c r="H70" s="268">
        <v>3.9E-2</v>
      </c>
      <c r="I70" s="413"/>
      <c r="J70" s="415"/>
      <c r="K70" s="416"/>
    </row>
    <row r="71" spans="2:11" ht="48">
      <c r="B71" s="418" t="s">
        <v>282</v>
      </c>
      <c r="C71" s="269" t="s">
        <v>279</v>
      </c>
      <c r="D71" s="270">
        <v>4.4999999999999998E-2</v>
      </c>
      <c r="E71" s="271">
        <v>-5.6000000000000001E-2</v>
      </c>
      <c r="F71" s="270">
        <v>4.1000000000000002E-2</v>
      </c>
      <c r="G71" s="270">
        <v>3.7999999999999999E-2</v>
      </c>
      <c r="H71" s="270">
        <v>3.7999999999999999E-2</v>
      </c>
      <c r="I71" s="420">
        <v>0.5</v>
      </c>
      <c r="J71" s="421" t="s">
        <v>359</v>
      </c>
      <c r="K71" s="416"/>
    </row>
    <row r="72" spans="2:11" ht="24">
      <c r="B72" s="419"/>
      <c r="C72" s="264" t="s">
        <v>281</v>
      </c>
      <c r="D72" s="268">
        <v>0.04</v>
      </c>
      <c r="E72" s="268">
        <v>4.5999999999999999E-2</v>
      </c>
      <c r="F72" s="268">
        <v>4.2000000000000003E-2</v>
      </c>
      <c r="G72" s="268">
        <v>4.2000000000000003E-2</v>
      </c>
      <c r="H72" s="268">
        <v>4.2000000000000003E-2</v>
      </c>
      <c r="I72" s="413"/>
      <c r="J72" s="415"/>
      <c r="K72" s="416"/>
    </row>
    <row r="73" spans="2:11" ht="48">
      <c r="B73" s="418" t="s">
        <v>283</v>
      </c>
      <c r="C73" s="269" t="s">
        <v>279</v>
      </c>
      <c r="D73" s="270">
        <v>3.2000000000000001E-2</v>
      </c>
      <c r="E73" s="270">
        <v>-9.9000000000000005E-2</v>
      </c>
      <c r="F73" s="270">
        <v>1.7999999999999999E-2</v>
      </c>
      <c r="G73" s="270">
        <v>3.7999999999999999E-2</v>
      </c>
      <c r="H73" s="270">
        <v>3.7999999999999999E-2</v>
      </c>
      <c r="I73" s="420">
        <v>0.35</v>
      </c>
      <c r="J73" s="421" t="s">
        <v>360</v>
      </c>
      <c r="K73" s="416"/>
    </row>
    <row r="74" spans="2:11" ht="24">
      <c r="B74" s="419"/>
      <c r="C74" s="264" t="s">
        <v>281</v>
      </c>
      <c r="D74" s="265">
        <v>4.2000000000000003E-2</v>
      </c>
      <c r="E74" s="265">
        <v>6.3E-2</v>
      </c>
      <c r="F74" s="265">
        <v>6.5000000000000002E-2</v>
      </c>
      <c r="G74" s="265">
        <v>5.3999999999999999E-2</v>
      </c>
      <c r="H74" s="265">
        <v>4.4999999999999998E-2</v>
      </c>
      <c r="I74" s="413"/>
      <c r="J74" s="415"/>
      <c r="K74" s="417"/>
    </row>
    <row r="75" spans="2:11">
      <c r="B75" s="262" t="s">
        <v>50</v>
      </c>
      <c r="C75" s="263"/>
      <c r="D75" s="263"/>
      <c r="E75" s="263"/>
      <c r="F75" s="263"/>
      <c r="G75" s="263"/>
      <c r="H75" s="263"/>
      <c r="I75" s="263"/>
      <c r="J75" s="263"/>
    </row>
    <row r="76" spans="2:11" ht="24">
      <c r="B76" s="411" t="s">
        <v>278</v>
      </c>
      <c r="C76" s="264" t="s">
        <v>281</v>
      </c>
      <c r="D76" s="265">
        <v>0.03</v>
      </c>
      <c r="E76" s="266">
        <v>3.9E-2</v>
      </c>
      <c r="F76" s="266">
        <v>3.9E-2</v>
      </c>
      <c r="G76" s="266">
        <v>3.9E-2</v>
      </c>
      <c r="H76" s="266">
        <v>3.9E-2</v>
      </c>
      <c r="I76" s="412">
        <v>0.15</v>
      </c>
      <c r="J76" s="414" t="s">
        <v>284</v>
      </c>
      <c r="K76" s="416" t="s">
        <v>362</v>
      </c>
    </row>
    <row r="77" spans="2:11" ht="36">
      <c r="B77" s="411"/>
      <c r="C77" s="269" t="s">
        <v>286</v>
      </c>
      <c r="D77" s="272">
        <v>189</v>
      </c>
      <c r="E77" s="272">
        <v>267</v>
      </c>
      <c r="F77" s="272">
        <v>310</v>
      </c>
      <c r="G77" s="29">
        <v>328</v>
      </c>
      <c r="H77" s="272">
        <v>326</v>
      </c>
      <c r="I77" s="413"/>
      <c r="J77" s="415"/>
      <c r="K77" s="416"/>
    </row>
    <row r="78" spans="2:11" ht="24">
      <c r="B78" s="418" t="s">
        <v>282</v>
      </c>
      <c r="C78" s="264" t="s">
        <v>281</v>
      </c>
      <c r="D78" s="270">
        <v>0.04</v>
      </c>
      <c r="E78" s="271">
        <v>4.5999999999999999E-2</v>
      </c>
      <c r="F78" s="270">
        <v>4.2000000000000003E-2</v>
      </c>
      <c r="G78" s="270">
        <v>4.2000000000000003E-2</v>
      </c>
      <c r="H78" s="270">
        <v>4.2000000000000003E-2</v>
      </c>
      <c r="I78" s="420">
        <v>0.5</v>
      </c>
      <c r="J78" s="421" t="s">
        <v>285</v>
      </c>
      <c r="K78" s="416"/>
    </row>
    <row r="79" spans="2:11" ht="36">
      <c r="B79" s="419"/>
      <c r="C79" s="269" t="s">
        <v>286</v>
      </c>
      <c r="D79" s="272">
        <v>195</v>
      </c>
      <c r="E79" s="272">
        <v>396</v>
      </c>
      <c r="F79" s="272">
        <v>459</v>
      </c>
      <c r="G79" s="272">
        <v>469</v>
      </c>
      <c r="H79" s="272">
        <v>466</v>
      </c>
      <c r="I79" s="413"/>
      <c r="J79" s="415"/>
      <c r="K79" s="416"/>
    </row>
    <row r="80" spans="2:11" ht="24">
      <c r="B80" s="418" t="s">
        <v>283</v>
      </c>
      <c r="C80" s="264" t="s">
        <v>281</v>
      </c>
      <c r="D80" s="270">
        <v>4.2000000000000003E-2</v>
      </c>
      <c r="E80" s="270">
        <v>6.3E-2</v>
      </c>
      <c r="F80" s="270">
        <v>6.5000000000000002E-2</v>
      </c>
      <c r="G80" s="270">
        <v>5.3999999999999999E-2</v>
      </c>
      <c r="H80" s="270">
        <v>4.4999999999999998E-2</v>
      </c>
      <c r="I80" s="420">
        <v>0.35</v>
      </c>
      <c r="J80" s="421" t="s">
        <v>287</v>
      </c>
      <c r="K80" s="416"/>
    </row>
    <row r="81" spans="2:11" ht="36">
      <c r="B81" s="419"/>
      <c r="C81" s="269" t="s">
        <v>286</v>
      </c>
      <c r="D81" s="29">
        <v>196</v>
      </c>
      <c r="E81" s="29">
        <v>471</v>
      </c>
      <c r="F81" s="29">
        <v>614</v>
      </c>
      <c r="G81" s="29">
        <v>643</v>
      </c>
      <c r="H81" s="29">
        <v>638</v>
      </c>
      <c r="I81" s="413"/>
      <c r="J81" s="415"/>
      <c r="K81" s="417"/>
    </row>
    <row r="82" spans="2:11" ht="12.75" customHeight="1">
      <c r="B82" s="59"/>
      <c r="C82" s="3"/>
      <c r="D82" s="3"/>
      <c r="E82" s="3"/>
      <c r="F82" s="3"/>
    </row>
    <row r="83" spans="2:11" ht="12.75" customHeight="1">
      <c r="B83" s="59"/>
      <c r="C83" s="3"/>
      <c r="D83" s="3"/>
      <c r="E83" s="3"/>
      <c r="F83" s="3"/>
    </row>
    <row r="84" spans="2:11" ht="12.75" customHeight="1">
      <c r="B84" s="10" t="s">
        <v>289</v>
      </c>
      <c r="D84" s="135"/>
      <c r="E84" s="3"/>
      <c r="F84" s="3"/>
    </row>
    <row r="85" spans="2:11" ht="12.75" customHeight="1">
      <c r="B85" s="3"/>
      <c r="C85" s="403">
        <v>45107</v>
      </c>
      <c r="D85" s="404"/>
      <c r="E85" s="404"/>
      <c r="F85" s="404"/>
      <c r="G85" s="403">
        <v>44926</v>
      </c>
      <c r="H85" s="404"/>
      <c r="I85" s="404"/>
      <c r="J85" s="404"/>
    </row>
    <row r="86" spans="2:11" ht="36">
      <c r="B86" s="91" t="s">
        <v>149</v>
      </c>
      <c r="C86" s="142" t="s">
        <v>120</v>
      </c>
      <c r="D86" s="142" t="s">
        <v>121</v>
      </c>
      <c r="E86" s="276" t="s">
        <v>146</v>
      </c>
      <c r="F86" s="276" t="s">
        <v>52</v>
      </c>
      <c r="G86" s="143" t="s">
        <v>120</v>
      </c>
      <c r="H86" s="143" t="s">
        <v>121</v>
      </c>
      <c r="I86" s="144" t="s">
        <v>146</v>
      </c>
      <c r="J86" s="144" t="s">
        <v>52</v>
      </c>
    </row>
    <row r="87" spans="2:11" ht="12.75" customHeight="1">
      <c r="B87" s="65" t="s">
        <v>117</v>
      </c>
      <c r="C87" s="24"/>
      <c r="D87" s="134"/>
      <c r="E87" s="277"/>
      <c r="F87" s="277"/>
      <c r="G87" s="25"/>
      <c r="H87" s="135"/>
    </row>
    <row r="88" spans="2:11" ht="12.75" customHeight="1">
      <c r="B88" s="68" t="s">
        <v>170</v>
      </c>
      <c r="C88" s="203">
        <v>45213</v>
      </c>
      <c r="D88" s="24">
        <v>-33</v>
      </c>
      <c r="E88" s="145">
        <v>0.93300000000000005</v>
      </c>
      <c r="F88" s="145">
        <v>1E-3</v>
      </c>
      <c r="G88" s="204">
        <v>45499</v>
      </c>
      <c r="H88" s="25">
        <v>-38</v>
      </c>
      <c r="I88" s="147">
        <v>0.94299999999999995</v>
      </c>
      <c r="J88" s="147">
        <v>1E-3</v>
      </c>
    </row>
    <row r="89" spans="2:11" ht="12.75" customHeight="1">
      <c r="B89" s="68" t="s">
        <v>171</v>
      </c>
      <c r="C89" s="24">
        <v>20</v>
      </c>
      <c r="D89" s="24">
        <v>0</v>
      </c>
      <c r="E89" s="145">
        <v>0.35099999999999998</v>
      </c>
      <c r="F89" s="145">
        <v>0</v>
      </c>
      <c r="G89" s="25">
        <v>22</v>
      </c>
      <c r="H89" s="25">
        <v>0</v>
      </c>
      <c r="I89" s="147">
        <v>0.40699999999999997</v>
      </c>
      <c r="J89" s="147">
        <v>0</v>
      </c>
    </row>
    <row r="90" spans="2:11" ht="12.75" customHeight="1">
      <c r="B90" s="68" t="s">
        <v>50</v>
      </c>
      <c r="C90" s="203">
        <v>1017</v>
      </c>
      <c r="D90" s="24">
        <v>-6</v>
      </c>
      <c r="E90" s="145">
        <v>0.874</v>
      </c>
      <c r="F90" s="145">
        <v>6.0000000000000001E-3</v>
      </c>
      <c r="G90" s="25">
        <v>933</v>
      </c>
      <c r="H90" s="25">
        <v>-6</v>
      </c>
      <c r="I90" s="147">
        <v>0.86</v>
      </c>
      <c r="J90" s="147">
        <v>6.0000000000000001E-3</v>
      </c>
    </row>
    <row r="91" spans="2:11" ht="12.75" customHeight="1" thickBot="1">
      <c r="B91" s="71" t="s">
        <v>159</v>
      </c>
      <c r="C91" s="207">
        <v>1729</v>
      </c>
      <c r="D91" s="48">
        <v>-2</v>
      </c>
      <c r="E91" s="278">
        <v>0.96599999999999997</v>
      </c>
      <c r="F91" s="278">
        <v>1E-3</v>
      </c>
      <c r="G91" s="208">
        <v>1665</v>
      </c>
      <c r="H91" s="51">
        <v>-1</v>
      </c>
      <c r="I91" s="179">
        <v>0.95199999999999996</v>
      </c>
      <c r="J91" s="179">
        <v>1E-3</v>
      </c>
    </row>
    <row r="92" spans="2:11" ht="12.75" customHeight="1">
      <c r="B92" s="65" t="s">
        <v>123</v>
      </c>
      <c r="C92" s="205">
        <v>47979</v>
      </c>
      <c r="D92" s="32">
        <v>-41</v>
      </c>
      <c r="E92" s="180">
        <v>0.93200000000000005</v>
      </c>
      <c r="F92" s="180">
        <v>1E-3</v>
      </c>
      <c r="G92" s="206">
        <v>48119</v>
      </c>
      <c r="H92" s="33">
        <v>-45</v>
      </c>
      <c r="I92" s="170">
        <v>0.94099999999999995</v>
      </c>
      <c r="J92" s="170">
        <v>1E-3</v>
      </c>
    </row>
    <row r="93" spans="2:11" ht="12.75" customHeight="1">
      <c r="B93" s="65" t="s">
        <v>118</v>
      </c>
      <c r="C93" s="24"/>
      <c r="D93" s="134"/>
      <c r="E93" s="277"/>
      <c r="F93" s="277"/>
      <c r="G93" s="25"/>
      <c r="H93" s="135"/>
    </row>
    <row r="94" spans="2:11" ht="12.75" customHeight="1">
      <c r="B94" s="68" t="s">
        <v>170</v>
      </c>
      <c r="C94" s="203">
        <v>2785</v>
      </c>
      <c r="D94" s="24">
        <v>-39</v>
      </c>
      <c r="E94" s="145">
        <v>5.7000000000000002E-2</v>
      </c>
      <c r="F94" s="145">
        <v>1.4E-2</v>
      </c>
      <c r="G94" s="204">
        <v>2320</v>
      </c>
      <c r="H94" s="25">
        <v>-31</v>
      </c>
      <c r="I94" s="147">
        <v>4.8000000000000001E-2</v>
      </c>
      <c r="J94" s="147">
        <v>1.2999999999999999E-2</v>
      </c>
    </row>
    <row r="95" spans="2:11" ht="12.75" customHeight="1">
      <c r="B95" s="68" t="s">
        <v>171</v>
      </c>
      <c r="C95" s="24">
        <v>28</v>
      </c>
      <c r="D95" s="24">
        <v>0</v>
      </c>
      <c r="E95" s="145">
        <v>0.49099999999999999</v>
      </c>
      <c r="F95" s="145">
        <v>0</v>
      </c>
      <c r="G95" s="25">
        <v>23</v>
      </c>
      <c r="H95" s="25">
        <v>-1</v>
      </c>
      <c r="I95" s="147">
        <v>0.42599999999999999</v>
      </c>
      <c r="J95" s="147">
        <v>4.2999999999999997E-2</v>
      </c>
    </row>
    <row r="96" spans="2:11" ht="12.75" customHeight="1">
      <c r="B96" s="68" t="s">
        <v>50</v>
      </c>
      <c r="C96" s="24">
        <v>105</v>
      </c>
      <c r="D96" s="24">
        <v>-7</v>
      </c>
      <c r="E96" s="145">
        <v>0.09</v>
      </c>
      <c r="F96" s="145">
        <v>6.7000000000000004E-2</v>
      </c>
      <c r="G96" s="25">
        <v>106</v>
      </c>
      <c r="H96" s="25">
        <v>-7</v>
      </c>
      <c r="I96" s="147">
        <v>9.8000000000000004E-2</v>
      </c>
      <c r="J96" s="147">
        <v>6.6000000000000003E-2</v>
      </c>
    </row>
    <row r="97" spans="2:10" ht="12.75" customHeight="1" thickBot="1">
      <c r="B97" s="71" t="s">
        <v>159</v>
      </c>
      <c r="C97" s="48">
        <v>23</v>
      </c>
      <c r="D97" s="48">
        <v>0</v>
      </c>
      <c r="E97" s="278">
        <v>1.2999999999999999E-2</v>
      </c>
      <c r="F97" s="278">
        <v>0</v>
      </c>
      <c r="G97" s="51">
        <v>43</v>
      </c>
      <c r="H97" s="51">
        <v>0</v>
      </c>
      <c r="I97" s="179">
        <v>2.5000000000000001E-2</v>
      </c>
      <c r="J97" s="179">
        <v>0</v>
      </c>
    </row>
    <row r="98" spans="2:10" ht="12.75" customHeight="1">
      <c r="B98" s="65" t="s">
        <v>124</v>
      </c>
      <c r="C98" s="205">
        <v>2941</v>
      </c>
      <c r="D98" s="32">
        <v>-46</v>
      </c>
      <c r="E98" s="180">
        <v>5.7000000000000002E-2</v>
      </c>
      <c r="F98" s="180">
        <v>1.6E-2</v>
      </c>
      <c r="G98" s="206">
        <v>2492</v>
      </c>
      <c r="H98" s="33">
        <v>-39</v>
      </c>
      <c r="I98" s="170">
        <v>4.9000000000000002E-2</v>
      </c>
      <c r="J98" s="170">
        <v>1.6E-2</v>
      </c>
    </row>
    <row r="99" spans="2:10" ht="12.75" customHeight="1">
      <c r="B99" s="65" t="s">
        <v>119</v>
      </c>
      <c r="C99" s="24"/>
      <c r="D99" s="134"/>
      <c r="E99" s="277"/>
      <c r="F99" s="277"/>
      <c r="G99" s="25"/>
      <c r="H99" s="135"/>
    </row>
    <row r="100" spans="2:10" ht="12.75" customHeight="1">
      <c r="B100" s="68" t="s">
        <v>170</v>
      </c>
      <c r="C100" s="24">
        <v>469</v>
      </c>
      <c r="D100" s="24">
        <v>-42</v>
      </c>
      <c r="E100" s="145">
        <v>0.01</v>
      </c>
      <c r="F100" s="145">
        <v>0.09</v>
      </c>
      <c r="G100" s="25">
        <v>453</v>
      </c>
      <c r="H100" s="25">
        <v>-29</v>
      </c>
      <c r="I100" s="147">
        <v>8.9999999999999993E-3</v>
      </c>
      <c r="J100" s="147">
        <v>6.4000000000000001E-2</v>
      </c>
    </row>
    <row r="101" spans="2:10" ht="12.75" customHeight="1">
      <c r="B101" s="68" t="s">
        <v>171</v>
      </c>
      <c r="C101" s="24">
        <v>9</v>
      </c>
      <c r="D101" s="24">
        <v>-8</v>
      </c>
      <c r="E101" s="145">
        <v>0.158</v>
      </c>
      <c r="F101" s="145">
        <v>0.88900000000000001</v>
      </c>
      <c r="G101" s="25">
        <v>9</v>
      </c>
      <c r="H101" s="25">
        <v>-8</v>
      </c>
      <c r="I101" s="147">
        <v>0.16700000000000001</v>
      </c>
      <c r="J101" s="147">
        <v>0.88900000000000001</v>
      </c>
    </row>
    <row r="102" spans="2:10" ht="12.75" customHeight="1">
      <c r="B102" s="68" t="s">
        <v>50</v>
      </c>
      <c r="C102" s="24">
        <v>41</v>
      </c>
      <c r="D102" s="24">
        <v>-9</v>
      </c>
      <c r="E102" s="145">
        <v>3.5000000000000003E-2</v>
      </c>
      <c r="F102" s="145">
        <v>0.22</v>
      </c>
      <c r="G102" s="25">
        <v>46</v>
      </c>
      <c r="H102" s="25">
        <v>-11</v>
      </c>
      <c r="I102" s="147">
        <v>4.2000000000000003E-2</v>
      </c>
      <c r="J102" s="147">
        <v>0.23899999999999999</v>
      </c>
    </row>
    <row r="103" spans="2:10" ht="12.75" customHeight="1" thickBot="1">
      <c r="B103" s="71" t="s">
        <v>159</v>
      </c>
      <c r="C103" s="48">
        <v>38</v>
      </c>
      <c r="D103" s="48">
        <v>-28</v>
      </c>
      <c r="E103" s="278">
        <v>2.1000000000000001E-2</v>
      </c>
      <c r="F103" s="278">
        <v>0.73699999999999999</v>
      </c>
      <c r="G103" s="51">
        <v>41</v>
      </c>
      <c r="H103" s="51">
        <v>-22</v>
      </c>
      <c r="I103" s="179">
        <v>2.3E-2</v>
      </c>
      <c r="J103" s="179">
        <v>0</v>
      </c>
    </row>
    <row r="104" spans="2:10" ht="12.75" customHeight="1">
      <c r="B104" s="65" t="s">
        <v>126</v>
      </c>
      <c r="C104" s="32">
        <v>557</v>
      </c>
      <c r="D104" s="32">
        <v>-87</v>
      </c>
      <c r="E104" s="180">
        <v>1.0999999999999999E-2</v>
      </c>
      <c r="F104" s="180">
        <v>0.156</v>
      </c>
      <c r="G104" s="33">
        <v>549</v>
      </c>
      <c r="H104" s="33">
        <v>-70</v>
      </c>
      <c r="I104" s="170">
        <v>1.0999999999999999E-2</v>
      </c>
      <c r="J104" s="170">
        <v>0.128</v>
      </c>
    </row>
    <row r="105" spans="2:10" ht="12.75" customHeight="1">
      <c r="B105" s="65" t="s">
        <v>127</v>
      </c>
      <c r="C105" s="24"/>
      <c r="D105" s="134"/>
      <c r="E105" s="277"/>
      <c r="F105" s="277"/>
      <c r="G105" s="25"/>
      <c r="H105" s="135"/>
    </row>
    <row r="106" spans="2:10" ht="12.75" customHeight="1">
      <c r="B106" s="68" t="s">
        <v>170</v>
      </c>
      <c r="C106" s="203">
        <v>48467</v>
      </c>
      <c r="D106" s="24">
        <v>-114</v>
      </c>
      <c r="E106" s="145"/>
      <c r="F106" s="145">
        <v>2E-3</v>
      </c>
      <c r="G106" s="204">
        <v>48272</v>
      </c>
      <c r="H106" s="25">
        <v>-98</v>
      </c>
      <c r="I106" s="147"/>
      <c r="J106" s="147">
        <v>2E-3</v>
      </c>
    </row>
    <row r="107" spans="2:10" ht="12.75" customHeight="1">
      <c r="B107" s="68" t="s">
        <v>171</v>
      </c>
      <c r="C107" s="24">
        <v>57</v>
      </c>
      <c r="D107" s="24">
        <v>-8</v>
      </c>
      <c r="E107" s="145"/>
      <c r="F107" s="145">
        <v>0.14000000000000001</v>
      </c>
      <c r="G107" s="25">
        <v>54</v>
      </c>
      <c r="H107" s="25">
        <v>-9</v>
      </c>
      <c r="I107" s="147"/>
      <c r="J107" s="147">
        <v>0.16700000000000001</v>
      </c>
    </row>
    <row r="108" spans="2:10" ht="12.75" customHeight="1">
      <c r="B108" s="183" t="s">
        <v>125</v>
      </c>
      <c r="C108" s="203">
        <v>1163</v>
      </c>
      <c r="D108" s="24">
        <v>-22</v>
      </c>
      <c r="E108" s="145"/>
      <c r="F108" s="145">
        <v>1.9E-2</v>
      </c>
      <c r="G108" s="204">
        <v>1085</v>
      </c>
      <c r="H108" s="25">
        <v>-24</v>
      </c>
      <c r="I108" s="147"/>
      <c r="J108" s="147">
        <v>2.1999999999999999E-2</v>
      </c>
    </row>
    <row r="109" spans="2:10" ht="12.75" customHeight="1" thickBot="1">
      <c r="B109" s="71" t="s">
        <v>159</v>
      </c>
      <c r="C109" s="207">
        <v>1790</v>
      </c>
      <c r="D109" s="48">
        <v>-30</v>
      </c>
      <c r="E109" s="278"/>
      <c r="F109" s="278">
        <v>1.7000000000000001E-2</v>
      </c>
      <c r="G109" s="208">
        <v>1749</v>
      </c>
      <c r="H109" s="51">
        <v>-23</v>
      </c>
      <c r="I109" s="179"/>
      <c r="J109" s="179">
        <v>1.2999999999999999E-2</v>
      </c>
    </row>
    <row r="110" spans="2:10" ht="24">
      <c r="B110" s="148" t="s">
        <v>217</v>
      </c>
      <c r="C110" s="205">
        <v>51477</v>
      </c>
      <c r="D110" s="32">
        <v>-174</v>
      </c>
      <c r="E110" s="180"/>
      <c r="F110" s="180">
        <v>4.0000000000000001E-3</v>
      </c>
      <c r="G110" s="206">
        <v>51160</v>
      </c>
      <c r="H110" s="33">
        <v>-154</v>
      </c>
      <c r="I110" s="170"/>
      <c r="J110" s="170">
        <v>3.0000000000000001E-3</v>
      </c>
    </row>
    <row r="111" spans="2:10" ht="12.75" customHeight="1" thickBot="1">
      <c r="B111" s="71" t="s">
        <v>49</v>
      </c>
      <c r="C111" s="280">
        <v>-1884</v>
      </c>
      <c r="D111" s="48"/>
      <c r="E111" s="278"/>
      <c r="F111" s="278"/>
      <c r="G111" s="51">
        <v>-2040</v>
      </c>
      <c r="H111" s="51"/>
      <c r="I111" s="179"/>
      <c r="J111" s="179"/>
    </row>
    <row r="112" spans="2:10" ht="12.75" customHeight="1">
      <c r="B112" s="65" t="s">
        <v>51</v>
      </c>
      <c r="C112" s="205">
        <v>49593</v>
      </c>
      <c r="D112" s="32">
        <v>0</v>
      </c>
      <c r="E112" s="180"/>
      <c r="F112" s="180">
        <v>0</v>
      </c>
      <c r="G112" s="206">
        <v>49120</v>
      </c>
      <c r="H112" s="33">
        <v>-154</v>
      </c>
      <c r="I112" s="170"/>
      <c r="J112" s="170">
        <v>3.0000000000000001E-3</v>
      </c>
    </row>
    <row r="113" spans="2:12" ht="12.75" customHeight="1">
      <c r="B113" s="68" t="s">
        <v>213</v>
      </c>
      <c r="C113" s="203">
        <v>2757</v>
      </c>
      <c r="D113" s="24">
        <v>-5</v>
      </c>
      <c r="E113" s="145"/>
      <c r="F113" s="145">
        <v>2E-3</v>
      </c>
      <c r="G113" s="204">
        <v>2938</v>
      </c>
      <c r="H113" s="25">
        <v>-8</v>
      </c>
      <c r="I113" s="147"/>
      <c r="J113" s="147">
        <v>3.0000000000000001E-3</v>
      </c>
    </row>
    <row r="114" spans="2:12" ht="12.75" customHeight="1">
      <c r="B114" s="68" t="s">
        <v>215</v>
      </c>
      <c r="C114" s="212">
        <v>67</v>
      </c>
      <c r="D114" s="279">
        <v>-2</v>
      </c>
      <c r="E114" s="145"/>
      <c r="F114" s="145">
        <v>0.03</v>
      </c>
      <c r="G114" s="273">
        <v>47</v>
      </c>
      <c r="H114" s="211">
        <v>-2</v>
      </c>
      <c r="I114" s="147"/>
      <c r="J114" s="147">
        <v>4.2999999999999997E-2</v>
      </c>
    </row>
    <row r="115" spans="2:12" ht="12.75" customHeight="1">
      <c r="B115" s="68" t="s">
        <v>216</v>
      </c>
      <c r="C115" s="212">
        <v>13</v>
      </c>
      <c r="D115" s="24">
        <v>-4</v>
      </c>
      <c r="E115" s="145"/>
      <c r="F115" s="145">
        <v>0.308</v>
      </c>
      <c r="G115" s="273">
        <v>13</v>
      </c>
      <c r="H115" s="25">
        <v>-4</v>
      </c>
      <c r="I115" s="147"/>
      <c r="J115" s="147">
        <v>0.308</v>
      </c>
    </row>
    <row r="116" spans="2:12" ht="12.75" customHeight="1" thickBot="1">
      <c r="B116" s="209" t="s">
        <v>214</v>
      </c>
      <c r="C116" s="210">
        <v>2837</v>
      </c>
      <c r="D116" s="213">
        <v>-11</v>
      </c>
      <c r="E116" s="214"/>
      <c r="F116" s="214">
        <v>4.0000000000000001E-3</v>
      </c>
      <c r="G116" s="274">
        <v>2998</v>
      </c>
      <c r="H116" s="243">
        <v>-14</v>
      </c>
      <c r="I116" s="275"/>
      <c r="J116" s="275">
        <v>5.0000000000000001E-3</v>
      </c>
    </row>
    <row r="117" spans="2:12" ht="24">
      <c r="B117" s="148" t="s">
        <v>264</v>
      </c>
      <c r="C117" s="205">
        <v>52430</v>
      </c>
      <c r="D117" s="32">
        <v>-185</v>
      </c>
      <c r="E117" s="180"/>
      <c r="F117" s="180">
        <v>4.0000000000000001E-3</v>
      </c>
      <c r="G117" s="206">
        <v>52118</v>
      </c>
      <c r="H117" s="33">
        <v>-168</v>
      </c>
      <c r="I117" s="170"/>
      <c r="J117" s="170">
        <v>3.0000000000000001E-3</v>
      </c>
    </row>
    <row r="118" spans="2:12" ht="12.75" customHeight="1">
      <c r="B118" s="68"/>
      <c r="D118" s="135"/>
      <c r="E118" s="3"/>
    </row>
    <row r="119" spans="2:12" ht="12.75" customHeight="1">
      <c r="B119" s="68"/>
      <c r="D119" s="135"/>
      <c r="E119" s="3"/>
    </row>
    <row r="120" spans="2:12" ht="12.75" customHeight="1">
      <c r="B120" s="10" t="s">
        <v>233</v>
      </c>
    </row>
    <row r="121" spans="2:12" ht="12.75" customHeight="1"/>
    <row r="122" spans="2:12" ht="27.6" customHeight="1">
      <c r="B122" s="236"/>
      <c r="C122" s="409" t="s">
        <v>170</v>
      </c>
      <c r="D122" s="409"/>
      <c r="E122" s="409" t="s">
        <v>171</v>
      </c>
      <c r="F122" s="409"/>
      <c r="G122" s="409" t="s">
        <v>50</v>
      </c>
      <c r="H122" s="409"/>
      <c r="I122" s="410" t="s">
        <v>228</v>
      </c>
      <c r="J122" s="410"/>
      <c r="K122" s="409" t="s">
        <v>53</v>
      </c>
      <c r="L122" s="409"/>
    </row>
    <row r="123" spans="2:12" ht="12.75" customHeight="1">
      <c r="B123" s="242" t="s">
        <v>7</v>
      </c>
      <c r="C123" s="142" t="s">
        <v>346</v>
      </c>
      <c r="D123" s="142">
        <v>2022</v>
      </c>
      <c r="E123" s="142" t="s">
        <v>346</v>
      </c>
      <c r="F123" s="142">
        <v>2022</v>
      </c>
      <c r="G123" s="142" t="s">
        <v>346</v>
      </c>
      <c r="H123" s="142">
        <v>2022</v>
      </c>
      <c r="I123" s="142" t="s">
        <v>346</v>
      </c>
      <c r="J123" s="142">
        <v>2022</v>
      </c>
      <c r="K123" s="142" t="s">
        <v>346</v>
      </c>
      <c r="L123" s="142">
        <v>2022</v>
      </c>
    </row>
    <row r="124" spans="2:12" ht="12.75" customHeight="1">
      <c r="B124" s="65" t="s">
        <v>224</v>
      </c>
      <c r="C124" s="205">
        <v>46232</v>
      </c>
      <c r="D124" s="205">
        <v>48018</v>
      </c>
      <c r="E124" s="32">
        <v>54</v>
      </c>
      <c r="F124" s="237">
        <v>52</v>
      </c>
      <c r="G124" s="32">
        <v>1085</v>
      </c>
      <c r="H124" s="237">
        <v>830</v>
      </c>
      <c r="I124" s="205">
        <v>1749</v>
      </c>
      <c r="J124" s="205">
        <v>1777</v>
      </c>
      <c r="K124" s="205">
        <v>49120</v>
      </c>
      <c r="L124" s="205">
        <v>50708</v>
      </c>
    </row>
    <row r="125" spans="2:12" ht="12.75" customHeight="1">
      <c r="B125" s="68" t="s">
        <v>235</v>
      </c>
      <c r="C125" s="25"/>
      <c r="D125" s="25">
        <v>0</v>
      </c>
      <c r="E125" s="25">
        <v>0</v>
      </c>
      <c r="F125" s="25">
        <v>0</v>
      </c>
      <c r="G125" s="25">
        <v>0</v>
      </c>
      <c r="H125" s="25">
        <v>0</v>
      </c>
      <c r="I125" s="25">
        <v>0</v>
      </c>
      <c r="J125" s="25">
        <v>0</v>
      </c>
      <c r="K125" s="25">
        <v>0</v>
      </c>
      <c r="L125" s="25">
        <v>0</v>
      </c>
    </row>
    <row r="126" spans="2:12" ht="12.75" customHeight="1">
      <c r="B126" s="68" t="s">
        <v>230</v>
      </c>
      <c r="C126" s="204">
        <v>2182</v>
      </c>
      <c r="D126" s="204">
        <v>7417</v>
      </c>
      <c r="E126" s="25">
        <v>8</v>
      </c>
      <c r="F126" s="25">
        <v>12</v>
      </c>
      <c r="G126" s="25">
        <v>105</v>
      </c>
      <c r="H126" s="25">
        <v>321</v>
      </c>
      <c r="I126" s="204">
        <v>3716</v>
      </c>
      <c r="J126" s="204">
        <v>4868</v>
      </c>
      <c r="K126" s="204">
        <v>6011</v>
      </c>
      <c r="L126" s="204">
        <v>12618</v>
      </c>
    </row>
    <row r="127" spans="2:12" ht="12.75" customHeight="1">
      <c r="B127" s="68" t="s">
        <v>236</v>
      </c>
      <c r="C127" s="204">
        <v>0</v>
      </c>
      <c r="D127" s="204">
        <v>0</v>
      </c>
      <c r="E127" s="25">
        <v>-1</v>
      </c>
      <c r="F127" s="25">
        <v>-5</v>
      </c>
      <c r="G127" s="25">
        <v>9</v>
      </c>
      <c r="H127" s="25">
        <v>-27</v>
      </c>
      <c r="I127" s="25">
        <v>9</v>
      </c>
      <c r="J127" s="25">
        <v>8</v>
      </c>
      <c r="K127" s="25">
        <v>17</v>
      </c>
      <c r="L127" s="25">
        <v>-24</v>
      </c>
    </row>
    <row r="128" spans="2:12" ht="12.75" customHeight="1">
      <c r="B128" s="68" t="s">
        <v>231</v>
      </c>
      <c r="C128" s="238">
        <v>-1995</v>
      </c>
      <c r="D128" s="238">
        <v>-6364</v>
      </c>
      <c r="E128" s="25">
        <v>-3</v>
      </c>
      <c r="F128" s="25">
        <v>-3</v>
      </c>
      <c r="G128" s="25">
        <v>-36</v>
      </c>
      <c r="H128" s="25">
        <v>-39</v>
      </c>
      <c r="I128" s="239">
        <v>-3683</v>
      </c>
      <c r="J128" s="239">
        <v>-4923</v>
      </c>
      <c r="K128" s="239">
        <v>-5717</v>
      </c>
      <c r="L128" s="239">
        <v>-11329</v>
      </c>
    </row>
    <row r="129" spans="2:14" ht="12.75" customHeight="1">
      <c r="B129" s="68" t="s">
        <v>225</v>
      </c>
      <c r="C129" s="25">
        <v>0</v>
      </c>
      <c r="D129" s="25">
        <v>-1</v>
      </c>
      <c r="E129" s="25">
        <v>-1</v>
      </c>
      <c r="F129" s="25">
        <v>-1</v>
      </c>
      <c r="G129" s="25">
        <v>0</v>
      </c>
      <c r="H129" s="25">
        <v>-1</v>
      </c>
      <c r="I129" s="25">
        <v>0</v>
      </c>
      <c r="J129" s="25">
        <v>0</v>
      </c>
      <c r="K129" s="25">
        <v>-1</v>
      </c>
      <c r="L129" s="25">
        <v>-3</v>
      </c>
    </row>
    <row r="130" spans="2:14" ht="12.75" customHeight="1">
      <c r="B130" s="68" t="s">
        <v>237</v>
      </c>
      <c r="C130" s="238">
        <v>136</v>
      </c>
      <c r="D130" s="25">
        <v>-2863</v>
      </c>
      <c r="E130" s="25">
        <v>0</v>
      </c>
      <c r="F130" s="25">
        <v>0</v>
      </c>
      <c r="G130" s="25">
        <v>0</v>
      </c>
      <c r="H130" s="25">
        <v>0</v>
      </c>
      <c r="I130" s="25">
        <v>0</v>
      </c>
      <c r="J130" s="25">
        <v>-1</v>
      </c>
      <c r="K130" s="238">
        <v>136</v>
      </c>
      <c r="L130" s="25">
        <v>-2864</v>
      </c>
    </row>
    <row r="131" spans="2:14" ht="12.75" customHeight="1">
      <c r="B131" s="68" t="s">
        <v>290</v>
      </c>
      <c r="C131" s="25">
        <v>20</v>
      </c>
      <c r="D131" s="25">
        <v>13</v>
      </c>
      <c r="E131" s="25">
        <v>0</v>
      </c>
      <c r="F131" s="25">
        <v>0</v>
      </c>
      <c r="G131" s="25">
        <v>0</v>
      </c>
      <c r="H131" s="25">
        <v>0</v>
      </c>
      <c r="I131" s="25">
        <v>0</v>
      </c>
      <c r="J131" s="25">
        <v>0</v>
      </c>
      <c r="K131" s="25">
        <v>20</v>
      </c>
      <c r="L131" s="25">
        <v>13</v>
      </c>
    </row>
    <row r="132" spans="2:14" ht="12.75" customHeight="1">
      <c r="B132" s="68" t="s">
        <v>238</v>
      </c>
      <c r="C132" s="25">
        <v>0</v>
      </c>
      <c r="D132" s="25">
        <v>0</v>
      </c>
      <c r="E132" s="25">
        <v>0</v>
      </c>
      <c r="F132" s="25">
        <v>0</v>
      </c>
      <c r="G132" s="25">
        <v>0</v>
      </c>
      <c r="H132" s="25">
        <v>0</v>
      </c>
      <c r="I132" s="25">
        <v>-2</v>
      </c>
      <c r="J132" s="25">
        <v>21</v>
      </c>
      <c r="K132" s="25">
        <v>-2</v>
      </c>
      <c r="L132" s="25">
        <v>21</v>
      </c>
    </row>
    <row r="133" spans="2:14" ht="12.75" customHeight="1" thickBot="1">
      <c r="B133" s="71" t="s">
        <v>239</v>
      </c>
      <c r="C133" s="51">
        <v>8</v>
      </c>
      <c r="D133" s="51">
        <v>12</v>
      </c>
      <c r="E133" s="51">
        <v>0</v>
      </c>
      <c r="F133" s="51">
        <v>-1</v>
      </c>
      <c r="G133" s="51">
        <v>0</v>
      </c>
      <c r="H133" s="51">
        <v>1</v>
      </c>
      <c r="I133" s="51">
        <v>1</v>
      </c>
      <c r="J133" s="51">
        <v>-1</v>
      </c>
      <c r="K133" s="51">
        <v>9</v>
      </c>
      <c r="L133" s="51">
        <v>11</v>
      </c>
      <c r="M133" s="25"/>
      <c r="N133" s="25"/>
    </row>
    <row r="134" spans="2:14" ht="12.75" customHeight="1">
      <c r="B134" s="148" t="s">
        <v>234</v>
      </c>
      <c r="C134" s="205">
        <v>46583</v>
      </c>
      <c r="D134" s="205">
        <v>46232</v>
      </c>
      <c r="E134" s="32">
        <v>57</v>
      </c>
      <c r="F134" s="32">
        <v>54</v>
      </c>
      <c r="G134" s="32">
        <v>1163</v>
      </c>
      <c r="H134" s="32">
        <v>1085</v>
      </c>
      <c r="I134" s="205">
        <v>1790</v>
      </c>
      <c r="J134" s="205">
        <v>1749</v>
      </c>
      <c r="K134" s="205">
        <v>49593</v>
      </c>
      <c r="L134" s="205">
        <v>49120</v>
      </c>
    </row>
    <row r="135" spans="2:14" ht="12.75" customHeight="1">
      <c r="B135" s="68"/>
      <c r="C135" s="3"/>
      <c r="D135" s="3"/>
      <c r="E135" s="3"/>
      <c r="F135" s="3"/>
    </row>
    <row r="136" spans="2:14" ht="12.75" customHeight="1">
      <c r="B136" s="68"/>
      <c r="C136" s="3"/>
      <c r="D136" s="3"/>
      <c r="E136" s="3"/>
      <c r="F136" s="3"/>
    </row>
    <row r="137" spans="2:14" ht="12.75" customHeight="1">
      <c r="B137" s="10" t="s">
        <v>227</v>
      </c>
    </row>
    <row r="138" spans="2:14" ht="12.75" customHeight="1"/>
    <row r="139" spans="2:14" ht="28.5" customHeight="1">
      <c r="B139" s="236"/>
      <c r="C139" s="409" t="s">
        <v>170</v>
      </c>
      <c r="D139" s="409"/>
      <c r="E139" s="409" t="s">
        <v>171</v>
      </c>
      <c r="F139" s="409"/>
      <c r="G139" s="409" t="s">
        <v>50</v>
      </c>
      <c r="H139" s="409"/>
      <c r="I139" s="410" t="s">
        <v>159</v>
      </c>
      <c r="J139" s="410"/>
      <c r="K139" s="409" t="s">
        <v>291</v>
      </c>
      <c r="L139" s="409"/>
      <c r="M139" s="409" t="s">
        <v>223</v>
      </c>
      <c r="N139" s="409"/>
    </row>
    <row r="140" spans="2:14" ht="12.75" customHeight="1">
      <c r="B140" s="236" t="s">
        <v>222</v>
      </c>
      <c r="C140" s="142" t="s">
        <v>346</v>
      </c>
      <c r="D140" s="143">
        <v>2022</v>
      </c>
      <c r="E140" s="142" t="s">
        <v>346</v>
      </c>
      <c r="F140" s="143">
        <v>2022</v>
      </c>
      <c r="G140" s="142" t="s">
        <v>346</v>
      </c>
      <c r="H140" s="143">
        <v>2022</v>
      </c>
      <c r="I140" s="142" t="s">
        <v>346</v>
      </c>
      <c r="J140" s="143">
        <v>2022</v>
      </c>
      <c r="K140" s="142" t="s">
        <v>346</v>
      </c>
      <c r="L140" s="143">
        <v>2022</v>
      </c>
      <c r="M140" s="142" t="s">
        <v>346</v>
      </c>
      <c r="N140" s="143">
        <v>2022</v>
      </c>
    </row>
    <row r="141" spans="2:14" ht="12.75" customHeight="1">
      <c r="B141" s="65" t="s">
        <v>224</v>
      </c>
      <c r="C141" s="32">
        <v>98</v>
      </c>
      <c r="D141" s="33">
        <v>73</v>
      </c>
      <c r="E141" s="32">
        <v>9</v>
      </c>
      <c r="F141" s="33">
        <v>10</v>
      </c>
      <c r="G141" s="32">
        <v>24</v>
      </c>
      <c r="H141" s="33">
        <v>23</v>
      </c>
      <c r="I141" s="32">
        <v>23</v>
      </c>
      <c r="J141" s="33">
        <v>1</v>
      </c>
      <c r="K141" s="32">
        <v>154</v>
      </c>
      <c r="L141" s="33">
        <v>107</v>
      </c>
      <c r="M141" s="32">
        <v>14</v>
      </c>
      <c r="N141" s="33">
        <v>13</v>
      </c>
    </row>
    <row r="142" spans="2:14" ht="12.75" customHeight="1">
      <c r="B142" s="68" t="s">
        <v>292</v>
      </c>
      <c r="C142" s="24">
        <v>-4</v>
      </c>
      <c r="D142" s="25">
        <v>-3</v>
      </c>
      <c r="E142" s="24">
        <v>0</v>
      </c>
      <c r="F142" s="25">
        <v>0</v>
      </c>
      <c r="G142" s="24">
        <v>-3</v>
      </c>
      <c r="H142" s="25">
        <v>-3</v>
      </c>
      <c r="I142" s="24">
        <v>1</v>
      </c>
      <c r="J142" s="25">
        <v>0</v>
      </c>
      <c r="K142" s="24">
        <v>-6</v>
      </c>
      <c r="L142" s="25">
        <v>-6</v>
      </c>
      <c r="M142" s="24">
        <v>0</v>
      </c>
      <c r="N142" s="25">
        <v>0</v>
      </c>
    </row>
    <row r="143" spans="2:14" ht="12.75" customHeight="1">
      <c r="B143" s="68" t="s">
        <v>293</v>
      </c>
      <c r="C143" s="24">
        <v>5</v>
      </c>
      <c r="D143" s="25">
        <v>4</v>
      </c>
      <c r="E143" s="24">
        <v>0</v>
      </c>
      <c r="F143" s="25">
        <v>-1</v>
      </c>
      <c r="G143" s="24">
        <v>1</v>
      </c>
      <c r="H143" s="25">
        <v>2</v>
      </c>
      <c r="I143" s="24">
        <v>0</v>
      </c>
      <c r="J143" s="25">
        <v>0</v>
      </c>
      <c r="K143" s="24">
        <v>6</v>
      </c>
      <c r="L143" s="25">
        <v>5</v>
      </c>
      <c r="M143" s="24">
        <v>1</v>
      </c>
      <c r="N143" s="25">
        <v>-1</v>
      </c>
    </row>
    <row r="144" spans="2:14" ht="12.75" customHeight="1">
      <c r="B144" s="68" t="s">
        <v>294</v>
      </c>
      <c r="C144" s="24">
        <v>11</v>
      </c>
      <c r="D144" s="25">
        <v>4</v>
      </c>
      <c r="E144" s="24">
        <v>1</v>
      </c>
      <c r="F144" s="25">
        <v>1</v>
      </c>
      <c r="G144" s="24">
        <v>1</v>
      </c>
      <c r="H144" s="25">
        <v>2</v>
      </c>
      <c r="I144" s="24">
        <v>0</v>
      </c>
      <c r="J144" s="25">
        <v>22</v>
      </c>
      <c r="K144" s="24">
        <v>13</v>
      </c>
      <c r="L144" s="25">
        <v>29</v>
      </c>
      <c r="M144" s="24">
        <v>0</v>
      </c>
      <c r="N144" s="25">
        <v>1</v>
      </c>
    </row>
    <row r="145" spans="2:14" ht="12.75" customHeight="1">
      <c r="B145" s="68" t="s">
        <v>229</v>
      </c>
      <c r="C145" s="24">
        <v>9</v>
      </c>
      <c r="D145" s="25">
        <v>-2</v>
      </c>
      <c r="E145" s="24">
        <v>-1</v>
      </c>
      <c r="F145" s="25">
        <v>0</v>
      </c>
      <c r="G145" s="24">
        <v>-2</v>
      </c>
      <c r="H145" s="25">
        <v>1</v>
      </c>
      <c r="I145" s="24">
        <v>6</v>
      </c>
      <c r="J145" s="25">
        <v>0</v>
      </c>
      <c r="K145" s="24">
        <v>12</v>
      </c>
      <c r="L145" s="25">
        <v>-1</v>
      </c>
      <c r="M145" s="24">
        <v>-2</v>
      </c>
      <c r="N145" s="25">
        <v>-1</v>
      </c>
    </row>
    <row r="146" spans="2:14" ht="12.75" customHeight="1">
      <c r="B146" s="68" t="s">
        <v>230</v>
      </c>
      <c r="C146" s="24">
        <v>2</v>
      </c>
      <c r="D146" s="25">
        <v>11</v>
      </c>
      <c r="E146" s="24">
        <v>0</v>
      </c>
      <c r="F146" s="25">
        <v>1</v>
      </c>
      <c r="G146" s="24">
        <v>1</v>
      </c>
      <c r="H146" s="25">
        <v>3</v>
      </c>
      <c r="I146" s="24">
        <v>0</v>
      </c>
      <c r="J146" s="25">
        <v>0</v>
      </c>
      <c r="K146" s="24">
        <v>3</v>
      </c>
      <c r="L146" s="25">
        <v>15</v>
      </c>
      <c r="M146" s="24">
        <v>0</v>
      </c>
      <c r="N146" s="25">
        <v>3</v>
      </c>
    </row>
    <row r="147" spans="2:14" ht="12.75" customHeight="1">
      <c r="B147" s="68" t="s">
        <v>231</v>
      </c>
      <c r="C147" s="24">
        <v>-5</v>
      </c>
      <c r="D147" s="25">
        <v>-1</v>
      </c>
      <c r="E147" s="24">
        <v>0</v>
      </c>
      <c r="F147" s="25">
        <v>-1</v>
      </c>
      <c r="G147" s="24">
        <v>0</v>
      </c>
      <c r="H147" s="25">
        <v>-2</v>
      </c>
      <c r="I147" s="24">
        <v>0</v>
      </c>
      <c r="J147" s="25">
        <v>0</v>
      </c>
      <c r="K147" s="24">
        <v>-5</v>
      </c>
      <c r="L147" s="25">
        <v>-4</v>
      </c>
      <c r="M147" s="24">
        <v>0</v>
      </c>
      <c r="N147" s="25">
        <v>-1</v>
      </c>
    </row>
    <row r="148" spans="2:14" ht="12.75" customHeight="1">
      <c r="B148" s="68" t="s">
        <v>232</v>
      </c>
      <c r="C148" s="24">
        <v>0</v>
      </c>
      <c r="D148" s="25">
        <v>28</v>
      </c>
      <c r="E148" s="24">
        <v>0</v>
      </c>
      <c r="F148" s="25">
        <v>0</v>
      </c>
      <c r="G148" s="24">
        <v>0</v>
      </c>
      <c r="H148" s="25">
        <v>0</v>
      </c>
      <c r="I148" s="24">
        <v>0</v>
      </c>
      <c r="J148" s="25">
        <v>0</v>
      </c>
      <c r="K148" s="24">
        <v>0</v>
      </c>
      <c r="L148" s="25">
        <v>28</v>
      </c>
      <c r="M148" s="24">
        <v>0</v>
      </c>
      <c r="N148" s="25">
        <v>1</v>
      </c>
    </row>
    <row r="149" spans="2:14" ht="12.75" customHeight="1">
      <c r="B149" s="281" t="s">
        <v>295</v>
      </c>
      <c r="C149" s="28">
        <v>-2</v>
      </c>
      <c r="D149" s="29">
        <v>-15</v>
      </c>
      <c r="E149" s="28">
        <v>0</v>
      </c>
      <c r="F149" s="29">
        <v>0</v>
      </c>
      <c r="G149" s="28">
        <v>0</v>
      </c>
      <c r="H149" s="29">
        <v>-1</v>
      </c>
      <c r="I149" s="28">
        <v>0</v>
      </c>
      <c r="J149" s="29">
        <v>0</v>
      </c>
      <c r="K149" s="28">
        <v>-2</v>
      </c>
      <c r="L149" s="29">
        <v>-16</v>
      </c>
      <c r="M149" s="28">
        <v>-2</v>
      </c>
      <c r="N149" s="29">
        <v>-1</v>
      </c>
    </row>
    <row r="150" spans="2:14" ht="12.75" customHeight="1">
      <c r="B150" s="148" t="s">
        <v>296</v>
      </c>
      <c r="C150" s="32">
        <v>16</v>
      </c>
      <c r="D150" s="33">
        <v>26</v>
      </c>
      <c r="E150" s="32">
        <v>0</v>
      </c>
      <c r="F150" s="33">
        <v>0</v>
      </c>
      <c r="G150" s="32">
        <v>-2</v>
      </c>
      <c r="H150" s="33">
        <v>2</v>
      </c>
      <c r="I150" s="32">
        <v>7</v>
      </c>
      <c r="J150" s="33">
        <v>22</v>
      </c>
      <c r="K150" s="32">
        <v>21</v>
      </c>
      <c r="L150" s="33">
        <v>50</v>
      </c>
      <c r="M150" s="32">
        <v>-3</v>
      </c>
      <c r="N150" s="33">
        <v>1</v>
      </c>
    </row>
    <row r="151" spans="2:14" ht="12.75" customHeight="1" thickBot="1">
      <c r="B151" s="71" t="s">
        <v>225</v>
      </c>
      <c r="C151" s="48">
        <v>0</v>
      </c>
      <c r="D151" s="51">
        <v>-1</v>
      </c>
      <c r="E151" s="48">
        <v>-1</v>
      </c>
      <c r="F151" s="51">
        <v>-1</v>
      </c>
      <c r="G151" s="48">
        <v>0</v>
      </c>
      <c r="H151" s="51">
        <v>-1</v>
      </c>
      <c r="I151" s="48">
        <v>0</v>
      </c>
      <c r="J151" s="51">
        <v>0</v>
      </c>
      <c r="K151" s="48">
        <v>-1</v>
      </c>
      <c r="L151" s="51">
        <v>-3</v>
      </c>
      <c r="M151" s="48">
        <v>0</v>
      </c>
      <c r="N151" s="51">
        <v>0</v>
      </c>
    </row>
    <row r="152" spans="2:14" ht="12.75" customHeight="1">
      <c r="B152" s="148" t="s">
        <v>226</v>
      </c>
      <c r="C152" s="32">
        <v>114</v>
      </c>
      <c r="D152" s="33">
        <v>98</v>
      </c>
      <c r="E152" s="32">
        <v>8</v>
      </c>
      <c r="F152" s="33">
        <v>9</v>
      </c>
      <c r="G152" s="32">
        <v>22</v>
      </c>
      <c r="H152" s="33">
        <v>24</v>
      </c>
      <c r="I152" s="32">
        <v>30</v>
      </c>
      <c r="J152" s="33">
        <v>23</v>
      </c>
      <c r="K152" s="32">
        <v>174</v>
      </c>
      <c r="L152" s="33">
        <v>154</v>
      </c>
      <c r="M152" s="32">
        <v>11</v>
      </c>
      <c r="N152" s="33">
        <v>14</v>
      </c>
    </row>
    <row r="153" spans="2:14" ht="12.75" customHeight="1">
      <c r="B153" s="282" t="s">
        <v>297</v>
      </c>
      <c r="C153" s="286">
        <v>40</v>
      </c>
      <c r="D153" s="284">
        <v>42</v>
      </c>
      <c r="E153" s="286">
        <v>0</v>
      </c>
      <c r="F153" s="284">
        <v>0</v>
      </c>
      <c r="G153" s="286">
        <v>4</v>
      </c>
      <c r="H153" s="284">
        <v>4</v>
      </c>
      <c r="I153" s="286">
        <v>0</v>
      </c>
      <c r="J153" s="284">
        <v>0</v>
      </c>
      <c r="K153" s="286">
        <v>44</v>
      </c>
      <c r="L153" s="284">
        <v>46</v>
      </c>
      <c r="M153" s="286">
        <v>3</v>
      </c>
      <c r="N153" s="284">
        <v>5</v>
      </c>
    </row>
    <row r="154" spans="2:14" ht="12.75" customHeight="1">
      <c r="B154" s="283" t="s">
        <v>296</v>
      </c>
      <c r="C154" s="24">
        <v>16</v>
      </c>
      <c r="D154" s="25">
        <v>26</v>
      </c>
      <c r="E154" s="24">
        <v>0</v>
      </c>
      <c r="F154" s="25">
        <v>0</v>
      </c>
      <c r="G154" s="24">
        <v>-2</v>
      </c>
      <c r="H154" s="25">
        <v>2</v>
      </c>
      <c r="I154" s="24">
        <v>7</v>
      </c>
      <c r="J154" s="25">
        <v>22</v>
      </c>
      <c r="K154" s="24">
        <v>21</v>
      </c>
      <c r="L154" s="25">
        <v>50</v>
      </c>
      <c r="M154" s="24">
        <v>-3</v>
      </c>
      <c r="N154" s="25">
        <v>1</v>
      </c>
    </row>
    <row r="155" spans="2:14" ht="12.75" customHeight="1" thickBot="1">
      <c r="B155" s="285" t="s">
        <v>298</v>
      </c>
      <c r="C155" s="48">
        <v>-5</v>
      </c>
      <c r="D155" s="51">
        <v>-10</v>
      </c>
      <c r="E155" s="48">
        <v>-1</v>
      </c>
      <c r="F155" s="51">
        <v>-2</v>
      </c>
      <c r="G155" s="48">
        <v>0</v>
      </c>
      <c r="H155" s="51">
        <v>0</v>
      </c>
      <c r="I155" s="48">
        <v>0</v>
      </c>
      <c r="J155" s="51">
        <v>0</v>
      </c>
      <c r="K155" s="48">
        <v>-6</v>
      </c>
      <c r="L155" s="51">
        <v>-12</v>
      </c>
      <c r="M155" s="48">
        <v>0</v>
      </c>
      <c r="N155" s="51">
        <v>0</v>
      </c>
    </row>
    <row r="156" spans="2:14" ht="12.75" customHeight="1">
      <c r="B156" s="148" t="s">
        <v>299</v>
      </c>
      <c r="C156" s="32">
        <v>11</v>
      </c>
      <c r="D156" s="33">
        <v>16</v>
      </c>
      <c r="E156" s="32">
        <v>-1</v>
      </c>
      <c r="F156" s="33">
        <v>-2</v>
      </c>
      <c r="G156" s="32">
        <v>-2</v>
      </c>
      <c r="H156" s="33">
        <v>2</v>
      </c>
      <c r="I156" s="32">
        <v>7</v>
      </c>
      <c r="J156" s="33">
        <v>22</v>
      </c>
      <c r="K156" s="32">
        <v>15</v>
      </c>
      <c r="L156" s="33">
        <v>38</v>
      </c>
      <c r="M156" s="32">
        <v>-3</v>
      </c>
      <c r="N156" s="33">
        <v>1</v>
      </c>
    </row>
    <row r="157" spans="2:14" ht="12.75" customHeight="1">
      <c r="B157" s="68"/>
      <c r="C157" s="3"/>
      <c r="D157" s="3"/>
      <c r="E157" s="3"/>
      <c r="F157" s="3"/>
    </row>
    <row r="158" spans="2:14" ht="12.75" customHeight="1">
      <c r="B158" s="68"/>
      <c r="C158" s="3"/>
      <c r="D158" s="3"/>
      <c r="E158" s="3"/>
      <c r="F158" s="3"/>
    </row>
    <row r="159" spans="2:14" ht="12.75" customHeight="1">
      <c r="B159" s="10" t="s">
        <v>300</v>
      </c>
      <c r="C159" s="7"/>
      <c r="D159" s="7"/>
      <c r="E159" s="7"/>
      <c r="F159" s="7"/>
      <c r="G159" s="7"/>
      <c r="H159" s="7"/>
    </row>
    <row r="160" spans="2:14" ht="12.75" customHeight="1">
      <c r="B160" s="7"/>
      <c r="C160" s="7"/>
      <c r="D160" s="7"/>
      <c r="E160" s="7"/>
      <c r="F160" s="7"/>
      <c r="G160" s="7"/>
      <c r="H160" s="7"/>
    </row>
    <row r="161" spans="2:14" ht="34.5" customHeight="1">
      <c r="B161" s="7"/>
      <c r="C161" s="397" t="s">
        <v>120</v>
      </c>
      <c r="D161" s="397"/>
      <c r="E161" s="397" t="s">
        <v>240</v>
      </c>
      <c r="F161" s="397"/>
      <c r="G161" s="397" t="s">
        <v>241</v>
      </c>
      <c r="H161" s="397"/>
      <c r="I161" s="397" t="s">
        <v>242</v>
      </c>
      <c r="J161" s="397"/>
      <c r="K161" s="397" t="s">
        <v>243</v>
      </c>
      <c r="L161" s="397"/>
      <c r="M161" s="397" t="s">
        <v>244</v>
      </c>
      <c r="N161" s="397"/>
    </row>
    <row r="162" spans="2:14">
      <c r="B162" s="240" t="s">
        <v>7</v>
      </c>
      <c r="C162" s="142" t="s">
        <v>346</v>
      </c>
      <c r="D162" s="288">
        <v>2022</v>
      </c>
      <c r="E162" s="142" t="s">
        <v>346</v>
      </c>
      <c r="F162" s="288">
        <v>2022</v>
      </c>
      <c r="G162" s="142" t="s">
        <v>346</v>
      </c>
      <c r="H162" s="288">
        <v>2022</v>
      </c>
      <c r="I162" s="142" t="s">
        <v>346</v>
      </c>
      <c r="J162" s="288">
        <v>2022</v>
      </c>
      <c r="K162" s="142" t="s">
        <v>346</v>
      </c>
      <c r="L162" s="288">
        <v>2022</v>
      </c>
      <c r="M162" s="142" t="s">
        <v>346</v>
      </c>
      <c r="N162" s="288">
        <v>2022</v>
      </c>
    </row>
    <row r="163" spans="2:14">
      <c r="B163" s="58"/>
      <c r="C163" s="287"/>
      <c r="D163" s="263"/>
      <c r="E163" s="287"/>
      <c r="F163" s="263"/>
      <c r="G163" s="287"/>
      <c r="H163" s="263"/>
      <c r="I163" s="277"/>
      <c r="K163" s="277"/>
      <c r="M163" s="277"/>
    </row>
    <row r="164" spans="2:14">
      <c r="B164" s="58" t="s">
        <v>301</v>
      </c>
      <c r="C164" s="287"/>
      <c r="D164" s="263"/>
      <c r="E164" s="287"/>
      <c r="F164" s="263"/>
      <c r="G164" s="287"/>
      <c r="H164" s="263"/>
      <c r="I164" s="277"/>
      <c r="K164" s="277"/>
      <c r="M164" s="277"/>
    </row>
    <row r="165" spans="2:14" ht="12.75" customHeight="1">
      <c r="B165" s="69" t="s">
        <v>117</v>
      </c>
      <c r="C165" s="203">
        <v>45213</v>
      </c>
      <c r="D165" s="204">
        <v>45499</v>
      </c>
      <c r="E165" s="203">
        <v>45195</v>
      </c>
      <c r="F165" s="204">
        <v>45473</v>
      </c>
      <c r="G165" s="308">
        <v>7</v>
      </c>
      <c r="H165" s="293">
        <v>11</v>
      </c>
      <c r="I165" s="308">
        <v>1</v>
      </c>
      <c r="J165" s="292">
        <v>5</v>
      </c>
      <c r="K165" s="308">
        <v>10</v>
      </c>
      <c r="L165" s="292">
        <v>10</v>
      </c>
      <c r="M165" s="41">
        <v>0</v>
      </c>
      <c r="N165" s="147">
        <v>1E-3</v>
      </c>
    </row>
    <row r="166" spans="2:14" ht="12.75" customHeight="1">
      <c r="B166" s="69" t="s">
        <v>118</v>
      </c>
      <c r="C166" s="203">
        <v>2785</v>
      </c>
      <c r="D166" s="204">
        <v>2320</v>
      </c>
      <c r="E166" s="203">
        <v>2629</v>
      </c>
      <c r="F166" s="204">
        <v>2163</v>
      </c>
      <c r="G166" s="308">
        <v>41</v>
      </c>
      <c r="H166" s="294">
        <v>33</v>
      </c>
      <c r="I166" s="308">
        <v>55</v>
      </c>
      <c r="J166" s="292">
        <v>63</v>
      </c>
      <c r="K166" s="308">
        <v>60</v>
      </c>
      <c r="L166" s="292">
        <v>61</v>
      </c>
      <c r="M166" s="41">
        <v>5.6000000000000001E-2</v>
      </c>
      <c r="N166" s="241">
        <v>6.8000000000000005E-2</v>
      </c>
    </row>
    <row r="167" spans="2:14" ht="12.75" customHeight="1" thickBot="1">
      <c r="B167" s="71" t="s">
        <v>119</v>
      </c>
      <c r="C167" s="48">
        <v>469</v>
      </c>
      <c r="D167" s="51">
        <v>453</v>
      </c>
      <c r="E167" s="307">
        <v>337</v>
      </c>
      <c r="F167" s="290">
        <v>321</v>
      </c>
      <c r="G167" s="307">
        <v>10</v>
      </c>
      <c r="H167" s="291">
        <v>7</v>
      </c>
      <c r="I167" s="307">
        <v>25</v>
      </c>
      <c r="J167" s="290">
        <v>31</v>
      </c>
      <c r="K167" s="307">
        <v>97</v>
      </c>
      <c r="L167" s="290">
        <v>94</v>
      </c>
      <c r="M167" s="312">
        <v>0.28100000000000003</v>
      </c>
      <c r="N167" s="179">
        <v>0.29099999999999998</v>
      </c>
    </row>
    <row r="168" spans="2:14" ht="12.75" customHeight="1">
      <c r="B168" s="148" t="s">
        <v>218</v>
      </c>
      <c r="C168" s="205">
        <v>48467</v>
      </c>
      <c r="D168" s="206">
        <v>48272</v>
      </c>
      <c r="E168" s="205">
        <v>48161</v>
      </c>
      <c r="F168" s="289">
        <v>47957</v>
      </c>
      <c r="G168" s="309">
        <v>58</v>
      </c>
      <c r="H168" s="295">
        <v>51</v>
      </c>
      <c r="I168" s="309">
        <v>81</v>
      </c>
      <c r="J168" s="295">
        <v>99</v>
      </c>
      <c r="K168" s="309">
        <v>167</v>
      </c>
      <c r="L168" s="295">
        <v>165</v>
      </c>
      <c r="M168" s="78">
        <v>6.0000000000000001E-3</v>
      </c>
      <c r="N168" s="66">
        <v>7.0000000000000001E-3</v>
      </c>
    </row>
    <row r="169" spans="2:14" ht="12.75" customHeight="1">
      <c r="B169" s="58"/>
      <c r="C169" s="287"/>
      <c r="D169" s="263"/>
      <c r="E169" s="287"/>
      <c r="F169" s="263"/>
      <c r="G169" s="287"/>
      <c r="H169" s="263"/>
      <c r="I169" s="277"/>
      <c r="K169" s="277"/>
      <c r="M169" s="277"/>
    </row>
    <row r="170" spans="2:14">
      <c r="B170" s="58" t="s">
        <v>302</v>
      </c>
      <c r="C170" s="287"/>
      <c r="D170" s="263"/>
      <c r="E170" s="287"/>
      <c r="F170" s="263"/>
      <c r="G170" s="287"/>
      <c r="H170" s="263"/>
      <c r="I170" s="277"/>
      <c r="K170" s="277"/>
      <c r="M170" s="277"/>
    </row>
    <row r="171" spans="2:14">
      <c r="B171" s="69" t="s">
        <v>117</v>
      </c>
      <c r="C171" s="24">
        <v>20</v>
      </c>
      <c r="D171" s="25">
        <v>22</v>
      </c>
      <c r="E171" s="24">
        <v>20</v>
      </c>
      <c r="F171" s="25">
        <v>22</v>
      </c>
      <c r="G171" s="308">
        <v>0</v>
      </c>
      <c r="H171" s="293">
        <v>0</v>
      </c>
      <c r="I171" s="308">
        <v>0</v>
      </c>
      <c r="J171" s="292">
        <v>0</v>
      </c>
      <c r="K171" s="308">
        <v>0</v>
      </c>
      <c r="L171" s="292">
        <v>0</v>
      </c>
      <c r="M171" s="41">
        <v>0</v>
      </c>
      <c r="N171" s="147">
        <v>0</v>
      </c>
    </row>
    <row r="172" spans="2:14">
      <c r="B172" s="69" t="s">
        <v>118</v>
      </c>
      <c r="C172" s="24">
        <v>28</v>
      </c>
      <c r="D172" s="25">
        <v>23</v>
      </c>
      <c r="E172" s="24">
        <v>25</v>
      </c>
      <c r="F172" s="25">
        <v>19</v>
      </c>
      <c r="G172" s="308">
        <v>1</v>
      </c>
      <c r="H172" s="294">
        <v>1</v>
      </c>
      <c r="I172" s="308">
        <v>1</v>
      </c>
      <c r="J172" s="292">
        <v>1</v>
      </c>
      <c r="K172" s="308">
        <v>2</v>
      </c>
      <c r="L172" s="292">
        <v>2</v>
      </c>
      <c r="M172" s="41">
        <v>0.14299999999999999</v>
      </c>
      <c r="N172" s="241">
        <v>0.17399999999999999</v>
      </c>
    </row>
    <row r="173" spans="2:14" ht="13.5" thickBot="1">
      <c r="B173" s="71" t="s">
        <v>119</v>
      </c>
      <c r="C173" s="48">
        <v>9</v>
      </c>
      <c r="D173" s="51">
        <v>9</v>
      </c>
      <c r="E173" s="307">
        <v>1</v>
      </c>
      <c r="F173" s="290">
        <v>1</v>
      </c>
      <c r="G173" s="307">
        <v>0</v>
      </c>
      <c r="H173" s="291">
        <v>0</v>
      </c>
      <c r="I173" s="307">
        <v>0</v>
      </c>
      <c r="J173" s="290">
        <v>0</v>
      </c>
      <c r="K173" s="307">
        <v>7</v>
      </c>
      <c r="L173" s="290">
        <v>8</v>
      </c>
      <c r="M173" s="312">
        <v>0.77800000000000002</v>
      </c>
      <c r="N173" s="179">
        <v>0.88900000000000001</v>
      </c>
    </row>
    <row r="174" spans="2:14">
      <c r="B174" s="148" t="s">
        <v>303</v>
      </c>
      <c r="C174" s="305">
        <v>57</v>
      </c>
      <c r="D174" s="304">
        <v>54</v>
      </c>
      <c r="E174" s="305">
        <v>46</v>
      </c>
      <c r="F174" s="295">
        <v>42</v>
      </c>
      <c r="G174" s="309">
        <v>1</v>
      </c>
      <c r="H174" s="295">
        <v>1</v>
      </c>
      <c r="I174" s="309">
        <v>1</v>
      </c>
      <c r="J174" s="295">
        <v>1</v>
      </c>
      <c r="K174" s="309">
        <v>9</v>
      </c>
      <c r="L174" s="295">
        <v>10</v>
      </c>
      <c r="M174" s="78">
        <v>0.193</v>
      </c>
      <c r="N174" s="66">
        <v>0.222</v>
      </c>
    </row>
    <row r="175" spans="2:14">
      <c r="B175" s="58"/>
      <c r="C175" s="287"/>
      <c r="D175" s="263"/>
      <c r="E175" s="287"/>
      <c r="F175" s="263"/>
      <c r="G175" s="287"/>
      <c r="H175" s="263"/>
      <c r="I175" s="277"/>
      <c r="K175" s="277"/>
      <c r="M175" s="277"/>
    </row>
    <row r="176" spans="2:14">
      <c r="B176" s="58" t="s">
        <v>304</v>
      </c>
      <c r="C176" s="287"/>
      <c r="D176" s="263"/>
      <c r="E176" s="287"/>
      <c r="F176" s="263"/>
      <c r="G176" s="287"/>
      <c r="H176" s="263"/>
      <c r="I176" s="277"/>
      <c r="K176" s="277"/>
      <c r="M176" s="277"/>
    </row>
    <row r="177" spans="2:14">
      <c r="B177" s="69" t="s">
        <v>117</v>
      </c>
      <c r="C177" s="24">
        <v>1017</v>
      </c>
      <c r="D177" s="25">
        <v>933</v>
      </c>
      <c r="E177" s="24">
        <v>1015</v>
      </c>
      <c r="F177" s="25">
        <v>931</v>
      </c>
      <c r="G177" s="308">
        <v>2</v>
      </c>
      <c r="H177" s="293">
        <v>2</v>
      </c>
      <c r="I177" s="308">
        <v>0</v>
      </c>
      <c r="J177" s="292">
        <v>0</v>
      </c>
      <c r="K177" s="308">
        <v>0</v>
      </c>
      <c r="L177" s="292">
        <v>0</v>
      </c>
      <c r="M177" s="41">
        <v>2E-3</v>
      </c>
      <c r="N177" s="147">
        <v>2E-3</v>
      </c>
    </row>
    <row r="178" spans="2:14">
      <c r="B178" s="69" t="s">
        <v>118</v>
      </c>
      <c r="C178" s="24">
        <v>105</v>
      </c>
      <c r="D178" s="25">
        <v>106</v>
      </c>
      <c r="E178" s="24">
        <v>81</v>
      </c>
      <c r="F178" s="25">
        <v>86</v>
      </c>
      <c r="G178" s="308">
        <v>12</v>
      </c>
      <c r="H178" s="294">
        <v>6</v>
      </c>
      <c r="I178" s="308">
        <v>7</v>
      </c>
      <c r="J178" s="292">
        <v>5</v>
      </c>
      <c r="K178" s="308">
        <v>5</v>
      </c>
      <c r="L178" s="292">
        <v>9</v>
      </c>
      <c r="M178" s="41">
        <v>0.22900000000000001</v>
      </c>
      <c r="N178" s="241">
        <v>0.189</v>
      </c>
    </row>
    <row r="179" spans="2:14" ht="13.5" thickBot="1">
      <c r="B179" s="71" t="s">
        <v>119</v>
      </c>
      <c r="C179" s="48">
        <v>41</v>
      </c>
      <c r="D179" s="51">
        <v>46</v>
      </c>
      <c r="E179" s="307">
        <v>24</v>
      </c>
      <c r="F179" s="290">
        <v>33</v>
      </c>
      <c r="G179" s="307">
        <v>6</v>
      </c>
      <c r="H179" s="291">
        <v>5</v>
      </c>
      <c r="I179" s="307">
        <v>4</v>
      </c>
      <c r="J179" s="290">
        <v>2</v>
      </c>
      <c r="K179" s="307">
        <v>7</v>
      </c>
      <c r="L179" s="290">
        <v>6</v>
      </c>
      <c r="M179" s="312">
        <v>0.41499999999999998</v>
      </c>
      <c r="N179" s="179">
        <v>0.28299999999999997</v>
      </c>
    </row>
    <row r="180" spans="2:14">
      <c r="B180" s="148" t="s">
        <v>305</v>
      </c>
      <c r="C180" s="305">
        <v>1163</v>
      </c>
      <c r="D180" s="304">
        <v>1085</v>
      </c>
      <c r="E180" s="305">
        <v>1120</v>
      </c>
      <c r="F180" s="295">
        <v>1050</v>
      </c>
      <c r="G180" s="309">
        <v>20</v>
      </c>
      <c r="H180" s="295">
        <v>13</v>
      </c>
      <c r="I180" s="309">
        <v>11</v>
      </c>
      <c r="J180" s="295">
        <v>7</v>
      </c>
      <c r="K180" s="309">
        <v>12</v>
      </c>
      <c r="L180" s="295">
        <v>15</v>
      </c>
      <c r="M180" s="78">
        <v>3.6999999999999998E-2</v>
      </c>
      <c r="N180" s="66">
        <v>3.2000000000000001E-2</v>
      </c>
    </row>
    <row r="181" spans="2:14">
      <c r="B181" s="58"/>
      <c r="C181" s="287"/>
      <c r="D181" s="263"/>
      <c r="E181" s="287"/>
      <c r="F181" s="263"/>
      <c r="G181" s="287"/>
      <c r="H181" s="263"/>
      <c r="I181" s="277"/>
      <c r="K181" s="277"/>
      <c r="M181" s="277"/>
    </row>
    <row r="182" spans="2:14">
      <c r="B182" s="58" t="s">
        <v>306</v>
      </c>
      <c r="C182" s="287"/>
      <c r="D182" s="263"/>
      <c r="E182" s="287"/>
      <c r="F182" s="263"/>
      <c r="G182" s="287"/>
      <c r="H182" s="263"/>
      <c r="I182" s="277"/>
      <c r="K182" s="277"/>
      <c r="M182" s="277"/>
    </row>
    <row r="183" spans="2:14">
      <c r="B183" s="69" t="s">
        <v>117</v>
      </c>
      <c r="C183" s="203">
        <v>1729</v>
      </c>
      <c r="D183" s="204">
        <v>1665</v>
      </c>
      <c r="E183" s="203">
        <v>1729</v>
      </c>
      <c r="F183" s="204">
        <v>1665</v>
      </c>
      <c r="G183" s="308">
        <v>0</v>
      </c>
      <c r="H183" s="292">
        <v>0</v>
      </c>
      <c r="I183" s="308">
        <v>0</v>
      </c>
      <c r="J183" s="292">
        <v>0</v>
      </c>
      <c r="K183" s="308">
        <v>0</v>
      </c>
      <c r="L183" s="292">
        <v>0</v>
      </c>
      <c r="M183" s="41">
        <v>0</v>
      </c>
      <c r="N183" s="147">
        <v>0</v>
      </c>
    </row>
    <row r="184" spans="2:14">
      <c r="B184" s="69" t="s">
        <v>118</v>
      </c>
      <c r="C184" s="24">
        <v>23</v>
      </c>
      <c r="D184" s="25">
        <v>43</v>
      </c>
      <c r="E184" s="24">
        <v>23</v>
      </c>
      <c r="F184" s="25">
        <v>43</v>
      </c>
      <c r="G184" s="308">
        <v>0</v>
      </c>
      <c r="H184" s="292">
        <v>0</v>
      </c>
      <c r="I184" s="308">
        <v>0</v>
      </c>
      <c r="J184" s="292">
        <v>0</v>
      </c>
      <c r="K184" s="308">
        <v>0</v>
      </c>
      <c r="L184" s="292">
        <v>0</v>
      </c>
      <c r="M184" s="41">
        <v>0</v>
      </c>
      <c r="N184" s="241">
        <v>0</v>
      </c>
    </row>
    <row r="185" spans="2:14" ht="13.5" thickBot="1">
      <c r="B185" s="71" t="s">
        <v>119</v>
      </c>
      <c r="C185" s="48">
        <v>38</v>
      </c>
      <c r="D185" s="51">
        <v>41</v>
      </c>
      <c r="E185" s="307">
        <v>38</v>
      </c>
      <c r="F185" s="290">
        <v>41</v>
      </c>
      <c r="G185" s="307">
        <v>0</v>
      </c>
      <c r="H185" s="290">
        <v>0</v>
      </c>
      <c r="I185" s="307">
        <v>0</v>
      </c>
      <c r="J185" s="290">
        <v>0</v>
      </c>
      <c r="K185" s="307">
        <v>0</v>
      </c>
      <c r="L185" s="290">
        <v>0</v>
      </c>
      <c r="M185" s="312">
        <v>0</v>
      </c>
      <c r="N185" s="179">
        <v>0</v>
      </c>
    </row>
    <row r="186" spans="2:14">
      <c r="B186" s="296" t="s">
        <v>307</v>
      </c>
      <c r="C186" s="306">
        <v>1790</v>
      </c>
      <c r="D186" s="297">
        <v>1749</v>
      </c>
      <c r="E186" s="306">
        <v>1790</v>
      </c>
      <c r="F186" s="298">
        <v>1749</v>
      </c>
      <c r="G186" s="310">
        <v>0</v>
      </c>
      <c r="H186" s="299">
        <v>0</v>
      </c>
      <c r="I186" s="310">
        <v>0</v>
      </c>
      <c r="J186" s="299">
        <v>0</v>
      </c>
      <c r="K186" s="310">
        <v>0</v>
      </c>
      <c r="L186" s="299">
        <v>0</v>
      </c>
      <c r="M186" s="313">
        <v>0</v>
      </c>
      <c r="N186" s="300">
        <v>0</v>
      </c>
    </row>
    <row r="187" spans="2:14" ht="24">
      <c r="B187" s="148" t="s">
        <v>217</v>
      </c>
      <c r="C187" s="205">
        <v>51477</v>
      </c>
      <c r="D187" s="206">
        <v>51160</v>
      </c>
      <c r="E187" s="205">
        <v>51117</v>
      </c>
      <c r="F187" s="289">
        <v>50798</v>
      </c>
      <c r="G187" s="309">
        <v>79</v>
      </c>
      <c r="H187" s="295">
        <v>65</v>
      </c>
      <c r="I187" s="309">
        <v>93</v>
      </c>
      <c r="J187" s="295">
        <v>107</v>
      </c>
      <c r="K187" s="309">
        <v>188</v>
      </c>
      <c r="L187" s="295">
        <v>190</v>
      </c>
      <c r="M187" s="78">
        <v>7.0000000000000001E-3</v>
      </c>
      <c r="N187" s="66">
        <v>7.0000000000000001E-3</v>
      </c>
    </row>
    <row r="188" spans="2:14" ht="13.5" thickBot="1">
      <c r="B188" s="72" t="s">
        <v>49</v>
      </c>
      <c r="C188" s="280">
        <v>-1884</v>
      </c>
      <c r="D188" s="374">
        <v>-2040</v>
      </c>
      <c r="E188" s="207">
        <v>0</v>
      </c>
      <c r="F188" s="208">
        <v>0</v>
      </c>
      <c r="G188" s="311">
        <v>0</v>
      </c>
      <c r="H188" s="302">
        <v>0</v>
      </c>
      <c r="I188" s="311">
        <v>0</v>
      </c>
      <c r="J188" s="301">
        <v>0</v>
      </c>
      <c r="K188" s="311">
        <v>0</v>
      </c>
      <c r="L188" s="301">
        <v>0</v>
      </c>
      <c r="M188" s="312">
        <v>0</v>
      </c>
      <c r="N188" s="303"/>
    </row>
    <row r="189" spans="2:14">
      <c r="B189" s="148" t="s">
        <v>51</v>
      </c>
      <c r="C189" s="205">
        <v>49593</v>
      </c>
      <c r="D189" s="206">
        <v>49120</v>
      </c>
      <c r="E189" s="205">
        <v>51117</v>
      </c>
      <c r="F189" s="289">
        <v>50798</v>
      </c>
      <c r="G189" s="309">
        <v>79</v>
      </c>
      <c r="H189" s="295">
        <v>65</v>
      </c>
      <c r="I189" s="309">
        <v>93</v>
      </c>
      <c r="J189" s="295">
        <v>107</v>
      </c>
      <c r="K189" s="309">
        <v>188</v>
      </c>
      <c r="L189" s="295">
        <v>190</v>
      </c>
      <c r="M189" s="78">
        <v>0</v>
      </c>
      <c r="N189" s="66"/>
    </row>
  </sheetData>
  <mergeCells count="69">
    <mergeCell ref="K161:L161"/>
    <mergeCell ref="M161:N161"/>
    <mergeCell ref="K57:K62"/>
    <mergeCell ref="B59:B60"/>
    <mergeCell ref="I59:I60"/>
    <mergeCell ref="J59:J60"/>
    <mergeCell ref="B61:B62"/>
    <mergeCell ref="I61:I62"/>
    <mergeCell ref="J61:J62"/>
    <mergeCell ref="B57:B58"/>
    <mergeCell ref="I57:I58"/>
    <mergeCell ref="J57:J58"/>
    <mergeCell ref="B76:B77"/>
    <mergeCell ref="I76:I77"/>
    <mergeCell ref="J76:J77"/>
    <mergeCell ref="K76:K81"/>
    <mergeCell ref="K47:K48"/>
    <mergeCell ref="B50:B51"/>
    <mergeCell ref="I50:I51"/>
    <mergeCell ref="J50:J51"/>
    <mergeCell ref="K50:K55"/>
    <mergeCell ref="B52:B53"/>
    <mergeCell ref="I52:I53"/>
    <mergeCell ref="J52:J53"/>
    <mergeCell ref="B54:B55"/>
    <mergeCell ref="I54:I55"/>
    <mergeCell ref="J54:J55"/>
    <mergeCell ref="J47:J48"/>
    <mergeCell ref="B78:B79"/>
    <mergeCell ref="I78:I79"/>
    <mergeCell ref="J78:J79"/>
    <mergeCell ref="B80:B81"/>
    <mergeCell ref="I80:I81"/>
    <mergeCell ref="J80:J81"/>
    <mergeCell ref="K66:K67"/>
    <mergeCell ref="B69:B70"/>
    <mergeCell ref="I69:I70"/>
    <mergeCell ref="J69:J70"/>
    <mergeCell ref="K69:K74"/>
    <mergeCell ref="B71:B72"/>
    <mergeCell ref="I71:I72"/>
    <mergeCell ref="J71:J72"/>
    <mergeCell ref="B73:B74"/>
    <mergeCell ref="I73:I74"/>
    <mergeCell ref="J73:J74"/>
    <mergeCell ref="M139:N139"/>
    <mergeCell ref="G139:H139"/>
    <mergeCell ref="K122:L122"/>
    <mergeCell ref="C139:D139"/>
    <mergeCell ref="E139:F139"/>
    <mergeCell ref="I139:J139"/>
    <mergeCell ref="K139:L139"/>
    <mergeCell ref="C122:D122"/>
    <mergeCell ref="E122:F122"/>
    <mergeCell ref="G122:H122"/>
    <mergeCell ref="I122:J122"/>
    <mergeCell ref="E161:F161"/>
    <mergeCell ref="G161:H161"/>
    <mergeCell ref="I161:J161"/>
    <mergeCell ref="C7:D7"/>
    <mergeCell ref="F7:H7"/>
    <mergeCell ref="J66:J67"/>
    <mergeCell ref="C85:F85"/>
    <mergeCell ref="G85:J85"/>
    <mergeCell ref="C36:E36"/>
    <mergeCell ref="C37:E37"/>
    <mergeCell ref="F36:H36"/>
    <mergeCell ref="F37:H37"/>
    <mergeCell ref="C161:D161"/>
  </mergeCells>
  <phoneticPr fontId="25" type="noConversion"/>
  <conditionalFormatting sqref="B4:B6 C38:H38 G40:H40 C42:H43">
    <cfRule type="expression" dxfId="187" priority="1627" stopIfTrue="1">
      <formula>CelHeeftFormule</formula>
    </cfRule>
  </conditionalFormatting>
  <conditionalFormatting sqref="B8">
    <cfRule type="expression" dxfId="186" priority="498" stopIfTrue="1">
      <formula>CelHeeftFormule</formula>
    </cfRule>
  </conditionalFormatting>
  <conditionalFormatting sqref="B20:B21">
    <cfRule type="expression" dxfId="185" priority="499" stopIfTrue="1">
      <formula>CelHeeftFormule</formula>
    </cfRule>
  </conditionalFormatting>
  <conditionalFormatting sqref="B35">
    <cfRule type="expression" dxfId="184" priority="587" stopIfTrue="1">
      <formula>CelHeeftFormule</formula>
    </cfRule>
  </conditionalFormatting>
  <conditionalFormatting sqref="B37:B38">
    <cfRule type="expression" dxfId="183" priority="569" stopIfTrue="1">
      <formula>CelHeeftFormule</formula>
    </cfRule>
  </conditionalFormatting>
  <conditionalFormatting sqref="B46">
    <cfRule type="expression" dxfId="182" priority="178" stopIfTrue="1">
      <formula>CelHeeftFormule</formula>
    </cfRule>
  </conditionalFormatting>
  <conditionalFormatting sqref="B48:B49">
    <cfRule type="expression" dxfId="181" priority="206" stopIfTrue="1">
      <formula>CelHeeftFormule</formula>
    </cfRule>
  </conditionalFormatting>
  <conditionalFormatting sqref="B65">
    <cfRule type="expression" dxfId="180" priority="321" stopIfTrue="1">
      <formula>CelHeeftFormule</formula>
    </cfRule>
  </conditionalFormatting>
  <conditionalFormatting sqref="B67:B68">
    <cfRule type="expression" dxfId="179" priority="303" stopIfTrue="1">
      <formula>CelHeeftFormule</formula>
    </cfRule>
  </conditionalFormatting>
  <conditionalFormatting sqref="B84:B85">
    <cfRule type="expression" dxfId="178" priority="1403" stopIfTrue="1">
      <formula>CelHeeftFormule</formula>
    </cfRule>
  </conditionalFormatting>
  <conditionalFormatting sqref="B86">
    <cfRule type="expression" dxfId="177" priority="1579" stopIfTrue="1">
      <formula>CelHeeftFormule</formula>
    </cfRule>
  </conditionalFormatting>
  <conditionalFormatting sqref="B120">
    <cfRule type="expression" dxfId="176" priority="737" stopIfTrue="1">
      <formula>CelHeeftFormule</formula>
    </cfRule>
  </conditionalFormatting>
  <conditionalFormatting sqref="B137">
    <cfRule type="expression" dxfId="175" priority="793" stopIfTrue="1">
      <formula>CelHeeftFormule</formula>
    </cfRule>
  </conditionalFormatting>
  <conditionalFormatting sqref="B159">
    <cfRule type="expression" dxfId="174" priority="620" stopIfTrue="1">
      <formula>CelHeeftFormule</formula>
    </cfRule>
  </conditionalFormatting>
  <conditionalFormatting sqref="B7:C7">
    <cfRule type="expression" dxfId="173" priority="500" stopIfTrue="1">
      <formula>CelHeeftFormule</formula>
    </cfRule>
  </conditionalFormatting>
  <conditionalFormatting sqref="B122:C122 E122">
    <cfRule type="expression" dxfId="172" priority="738" stopIfTrue="1">
      <formula>CelHeeftFormule</formula>
    </cfRule>
  </conditionalFormatting>
  <conditionalFormatting sqref="B139:C139 E139 I139">
    <cfRule type="expression" dxfId="171" priority="794" stopIfTrue="1">
      <formula>CelHeeftFormule</formula>
    </cfRule>
  </conditionalFormatting>
  <conditionalFormatting sqref="B34:F34 B44:F45 B63:F64 B82:F83 C135:F136 C157:F158">
    <cfRule type="expression" dxfId="170" priority="2063" stopIfTrue="1">
      <formula>CelHeeftFormule</formula>
    </cfRule>
  </conditionalFormatting>
  <conditionalFormatting sqref="B123:H123">
    <cfRule type="expression" dxfId="169" priority="7" stopIfTrue="1">
      <formula>CelHeeftFormule</formula>
    </cfRule>
  </conditionalFormatting>
  <conditionalFormatting sqref="B162:H164">
    <cfRule type="expression" dxfId="168" priority="618" stopIfTrue="1">
      <formula>CelHeeftFormule</formula>
    </cfRule>
  </conditionalFormatting>
  <conditionalFormatting sqref="B169:H170">
    <cfRule type="expression" dxfId="167" priority="66" stopIfTrue="1">
      <formula>CelHeeftFormule</formula>
    </cfRule>
  </conditionalFormatting>
  <conditionalFormatting sqref="B175:H176">
    <cfRule type="expression" dxfId="166" priority="54" stopIfTrue="1">
      <formula>CelHeeftFormule</formula>
    </cfRule>
  </conditionalFormatting>
  <conditionalFormatting sqref="B181:H182">
    <cfRule type="expression" dxfId="165" priority="42" stopIfTrue="1">
      <formula>CelHeeftFormule</formula>
    </cfRule>
  </conditionalFormatting>
  <conditionalFormatting sqref="B56:J56">
    <cfRule type="expression" dxfId="164" priority="193" stopIfTrue="1">
      <formula>CelHeeftFormule</formula>
    </cfRule>
  </conditionalFormatting>
  <conditionalFormatting sqref="B75:J75">
    <cfRule type="expression" dxfId="163" priority="290" stopIfTrue="1">
      <formula>CelHeeftFormule</formula>
    </cfRule>
  </conditionalFormatting>
  <conditionalFormatting sqref="B140:N140">
    <cfRule type="expression" dxfId="162" priority="97" stopIfTrue="1">
      <formula>CelHeeftFormule</formula>
    </cfRule>
  </conditionalFormatting>
  <conditionalFormatting sqref="C39">
    <cfRule type="expression" dxfId="161" priority="537" stopIfTrue="1">
      <formula>CelHeeftFormule</formula>
    </cfRule>
  </conditionalFormatting>
  <conditionalFormatting sqref="C48">
    <cfRule type="expression" dxfId="160" priority="224" stopIfTrue="1">
      <formula>CelHeeftFormule</formula>
    </cfRule>
  </conditionalFormatting>
  <conditionalFormatting sqref="C50:C55">
    <cfRule type="expression" dxfId="159" priority="202" stopIfTrue="1">
      <formula>CelHeeftFormule</formula>
    </cfRule>
  </conditionalFormatting>
  <conditionalFormatting sqref="C57:C62">
    <cfRule type="expression" dxfId="158" priority="179" stopIfTrue="1">
      <formula>CelHeeftFormule</formula>
    </cfRule>
  </conditionalFormatting>
  <conditionalFormatting sqref="C67">
    <cfRule type="expression" dxfId="157" priority="322" stopIfTrue="1">
      <formula>CelHeeftFormule</formula>
    </cfRule>
  </conditionalFormatting>
  <conditionalFormatting sqref="C69:C74">
    <cfRule type="expression" dxfId="156" priority="299" stopIfTrue="1">
      <formula>CelHeeftFormule</formula>
    </cfRule>
  </conditionalFormatting>
  <conditionalFormatting sqref="C76:C81">
    <cfRule type="expression" dxfId="155" priority="276" stopIfTrue="1">
      <formula>CelHeeftFormule</formula>
    </cfRule>
  </conditionalFormatting>
  <conditionalFormatting sqref="C161 E161 G161 I161 K161">
    <cfRule type="expression" dxfId="154" priority="76" stopIfTrue="1">
      <formula>CelHeeftFormule</formula>
    </cfRule>
  </conditionalFormatting>
  <conditionalFormatting sqref="C8:E32">
    <cfRule type="expression" dxfId="153" priority="422" stopIfTrue="1">
      <formula>CelHeeftFormule</formula>
    </cfRule>
  </conditionalFormatting>
  <conditionalFormatting sqref="C86:E91">
    <cfRule type="expression" dxfId="152" priority="1138" stopIfTrue="1">
      <formula>CelHeeftFormule</formula>
    </cfRule>
  </conditionalFormatting>
  <conditionalFormatting sqref="C93:E97">
    <cfRule type="expression" dxfId="151" priority="1137" stopIfTrue="1">
      <formula>CelHeeftFormule</formula>
    </cfRule>
  </conditionalFormatting>
  <conditionalFormatting sqref="C99:E103">
    <cfRule type="expression" dxfId="150" priority="1121" stopIfTrue="1">
      <formula>CelHeeftFormule</formula>
    </cfRule>
  </conditionalFormatting>
  <conditionalFormatting sqref="C105:E109">
    <cfRule type="expression" dxfId="149" priority="1104" stopIfTrue="1">
      <formula>CelHeeftFormule</formula>
    </cfRule>
  </conditionalFormatting>
  <conditionalFormatting sqref="C5:F6">
    <cfRule type="expression" dxfId="148" priority="2062" stopIfTrue="1">
      <formula>CelHeeftFormule</formula>
    </cfRule>
  </conditionalFormatting>
  <conditionalFormatting sqref="C110:F117">
    <cfRule type="expression" dxfId="147" priority="843" stopIfTrue="1">
      <formula>CelHeeftFormule</formula>
    </cfRule>
  </conditionalFormatting>
  <conditionalFormatting sqref="C49:I49">
    <cfRule type="expression" dxfId="146" priority="217" stopIfTrue="1">
      <formula>CelHeeftFormule</formula>
    </cfRule>
  </conditionalFormatting>
  <conditionalFormatting sqref="C68:J68">
    <cfRule type="expression" dxfId="145" priority="314" stopIfTrue="1">
      <formula>CelHeeftFormule</formula>
    </cfRule>
  </conditionalFormatting>
  <conditionalFormatting sqref="C92:J92 C98:J98 C104:J104 G110:J110 G112:J115 G117:J117">
    <cfRule type="expression" dxfId="144" priority="175" stopIfTrue="1">
      <formula>CelHeeftFormule</formula>
    </cfRule>
  </conditionalFormatting>
  <conditionalFormatting sqref="C124:J134">
    <cfRule type="expression" dxfId="143" priority="2" stopIfTrue="1">
      <formula>CelHeeftFormule</formula>
    </cfRule>
  </conditionalFormatting>
  <conditionalFormatting sqref="C141:N156">
    <cfRule type="expression" dxfId="142" priority="77" stopIfTrue="1">
      <formula>CelHeeftFormule</formula>
    </cfRule>
  </conditionalFormatting>
  <conditionalFormatting sqref="C165:N168">
    <cfRule type="expression" dxfId="141" priority="69" stopIfTrue="1">
      <formula>CelHeeftFormule</formula>
    </cfRule>
  </conditionalFormatting>
  <conditionalFormatting sqref="C171:N174">
    <cfRule type="expression" dxfId="140" priority="13" stopIfTrue="1">
      <formula>CelHeeftFormule</formula>
    </cfRule>
  </conditionalFormatting>
  <conditionalFormatting sqref="C177:N180">
    <cfRule type="expression" dxfId="139" priority="45" stopIfTrue="1">
      <formula>CelHeeftFormule</formula>
    </cfRule>
  </conditionalFormatting>
  <conditionalFormatting sqref="C183:N189">
    <cfRule type="expression" dxfId="138" priority="8" stopIfTrue="1">
      <formula>CelHeeftFormule</formula>
    </cfRule>
  </conditionalFormatting>
  <conditionalFormatting sqref="D52">
    <cfRule type="expression" dxfId="137" priority="216" stopIfTrue="1">
      <formula>CelHeeftFormule</formula>
    </cfRule>
  </conditionalFormatting>
  <conditionalFormatting sqref="D54:D55">
    <cfRule type="expression" dxfId="136" priority="207" stopIfTrue="1">
      <formula>CelHeeftFormule</formula>
    </cfRule>
  </conditionalFormatting>
  <conditionalFormatting sqref="D59">
    <cfRule type="expression" dxfId="135" priority="192" stopIfTrue="1">
      <formula>CelHeeftFormule</formula>
    </cfRule>
  </conditionalFormatting>
  <conditionalFormatting sqref="D61:D62">
    <cfRule type="expression" dxfId="134" priority="183" stopIfTrue="1">
      <formula>CelHeeftFormule</formula>
    </cfRule>
  </conditionalFormatting>
  <conditionalFormatting sqref="D71">
    <cfRule type="expression" dxfId="133" priority="313" stopIfTrue="1">
      <formula>CelHeeftFormule</formula>
    </cfRule>
  </conditionalFormatting>
  <conditionalFormatting sqref="D73:D74">
    <cfRule type="expression" dxfId="132" priority="304" stopIfTrue="1">
      <formula>CelHeeftFormule</formula>
    </cfRule>
  </conditionalFormatting>
  <conditionalFormatting sqref="D78">
    <cfRule type="expression" dxfId="131" priority="289" stopIfTrue="1">
      <formula>CelHeeftFormule</formula>
    </cfRule>
  </conditionalFormatting>
  <conditionalFormatting sqref="D80:D81">
    <cfRule type="expression" dxfId="130" priority="280" stopIfTrue="1">
      <formula>CelHeeftFormule</formula>
    </cfRule>
  </conditionalFormatting>
  <conditionalFormatting sqref="D40:E40">
    <cfRule type="expression" dxfId="129" priority="549" stopIfTrue="1">
      <formula>CelHeeftFormule</formula>
    </cfRule>
  </conditionalFormatting>
  <conditionalFormatting sqref="D84:F84 D118:F119">
    <cfRule type="expression" dxfId="128" priority="1581" stopIfTrue="1">
      <formula>CelHeeftFormule</formula>
    </cfRule>
  </conditionalFormatting>
  <conditionalFormatting sqref="D50:I50">
    <cfRule type="expression" dxfId="127" priority="223" stopIfTrue="1">
      <formula>CelHeeftFormule</formula>
    </cfRule>
  </conditionalFormatting>
  <conditionalFormatting sqref="D57:J57">
    <cfRule type="expression" dxfId="126" priority="199" stopIfTrue="1">
      <formula>CelHeeftFormule</formula>
    </cfRule>
  </conditionalFormatting>
  <conditionalFormatting sqref="D69:J69">
    <cfRule type="expression" dxfId="125" priority="320" stopIfTrue="1">
      <formula>CelHeeftFormule</formula>
    </cfRule>
  </conditionalFormatting>
  <conditionalFormatting sqref="D76:J76">
    <cfRule type="expression" dxfId="124" priority="296" stopIfTrue="1">
      <formula>CelHeeftFormule</formula>
    </cfRule>
  </conditionalFormatting>
  <conditionalFormatting sqref="E86:F86">
    <cfRule type="expression" dxfId="123" priority="838" stopIfTrue="1">
      <formula>CelHeeftFormule</formula>
    </cfRule>
  </conditionalFormatting>
  <conditionalFormatting sqref="E88:F91">
    <cfRule type="expression" dxfId="122" priority="834" stopIfTrue="1">
      <formula>CelHeeftFormule</formula>
    </cfRule>
  </conditionalFormatting>
  <conditionalFormatting sqref="E94:F97">
    <cfRule type="expression" dxfId="121" priority="832" stopIfTrue="1">
      <formula>CelHeeftFormule</formula>
    </cfRule>
  </conditionalFormatting>
  <conditionalFormatting sqref="E100:F103">
    <cfRule type="expression" dxfId="120" priority="808" stopIfTrue="1">
      <formula>CelHeeftFormule</formula>
    </cfRule>
  </conditionalFormatting>
  <conditionalFormatting sqref="E106:F109">
    <cfRule type="expression" dxfId="119" priority="824" stopIfTrue="1">
      <formula>CelHeeftFormule</formula>
    </cfRule>
  </conditionalFormatting>
  <conditionalFormatting sqref="E55:H55">
    <cfRule type="expression" dxfId="118" priority="219" stopIfTrue="1">
      <formula>CelHeeftFormule</formula>
    </cfRule>
  </conditionalFormatting>
  <conditionalFormatting sqref="E62:H62">
    <cfRule type="expression" dxfId="117" priority="195" stopIfTrue="1">
      <formula>CelHeeftFormule</formula>
    </cfRule>
  </conditionalFormatting>
  <conditionalFormatting sqref="E74:H74">
    <cfRule type="expression" dxfId="116" priority="316" stopIfTrue="1">
      <formula>CelHeeftFormule</formula>
    </cfRule>
  </conditionalFormatting>
  <conditionalFormatting sqref="E81:H81">
    <cfRule type="expression" dxfId="115" priority="292" stopIfTrue="1">
      <formula>CelHeeftFormule</formula>
    </cfRule>
  </conditionalFormatting>
  <conditionalFormatting sqref="E54:J54">
    <cfRule type="expression" dxfId="114" priority="208" stopIfTrue="1">
      <formula>CelHeeftFormule</formula>
    </cfRule>
  </conditionalFormatting>
  <conditionalFormatting sqref="E61:J61">
    <cfRule type="expression" dxfId="113" priority="184" stopIfTrue="1">
      <formula>CelHeeftFormule</formula>
    </cfRule>
  </conditionalFormatting>
  <conditionalFormatting sqref="E73:J73">
    <cfRule type="expression" dxfId="112" priority="305" stopIfTrue="1">
      <formula>CelHeeftFormule</formula>
    </cfRule>
  </conditionalFormatting>
  <conditionalFormatting sqref="E80:J80">
    <cfRule type="expression" dxfId="111" priority="281" stopIfTrue="1">
      <formula>CelHeeftFormule</formula>
    </cfRule>
  </conditionalFormatting>
  <conditionalFormatting sqref="E111:J111">
    <cfRule type="expression" dxfId="110" priority="104" stopIfTrue="1">
      <formula>CelHeeftFormule</formula>
    </cfRule>
  </conditionalFormatting>
  <conditionalFormatting sqref="E116:J116">
    <cfRule type="expression" dxfId="109" priority="109" stopIfTrue="1">
      <formula>CelHeeftFormule</formula>
    </cfRule>
  </conditionalFormatting>
  <conditionalFormatting sqref="F7:F33">
    <cfRule type="expression" dxfId="108" priority="423" stopIfTrue="1">
      <formula>CelHeeftFormule</formula>
    </cfRule>
  </conditionalFormatting>
  <conditionalFormatting sqref="F39:F40">
    <cfRule type="expression" dxfId="107" priority="546" stopIfTrue="1">
      <formula>CelHeeftFormule</formula>
    </cfRule>
  </conditionalFormatting>
  <conditionalFormatting sqref="F52">
    <cfRule type="expression" dxfId="106" priority="215" stopIfTrue="1">
      <formula>CelHeeftFormule</formula>
    </cfRule>
  </conditionalFormatting>
  <conditionalFormatting sqref="F59">
    <cfRule type="expression" dxfId="105" priority="191" stopIfTrue="1">
      <formula>CelHeeftFormule</formula>
    </cfRule>
  </conditionalFormatting>
  <conditionalFormatting sqref="F71">
    <cfRule type="expression" dxfId="104" priority="312" stopIfTrue="1">
      <formula>CelHeeftFormule</formula>
    </cfRule>
  </conditionalFormatting>
  <conditionalFormatting sqref="F78">
    <cfRule type="expression" dxfId="103" priority="288" stopIfTrue="1">
      <formula>CelHeeftFormule</formula>
    </cfRule>
  </conditionalFormatting>
  <conditionalFormatting sqref="G51:G52">
    <cfRule type="expression" dxfId="102" priority="213" stopIfTrue="1">
      <formula>CelHeeftFormule</formula>
    </cfRule>
  </conditionalFormatting>
  <conditionalFormatting sqref="G58:G59">
    <cfRule type="expression" dxfId="101" priority="189" stopIfTrue="1">
      <formula>CelHeeftFormule</formula>
    </cfRule>
  </conditionalFormatting>
  <conditionalFormatting sqref="G70:G71">
    <cfRule type="expression" dxfId="100" priority="310" stopIfTrue="1">
      <formula>CelHeeftFormule</formula>
    </cfRule>
  </conditionalFormatting>
  <conditionalFormatting sqref="G77:G78">
    <cfRule type="expression" dxfId="99" priority="286" stopIfTrue="1">
      <formula>CelHeeftFormule</formula>
    </cfRule>
  </conditionalFormatting>
  <conditionalFormatting sqref="G122">
    <cfRule type="expression" dxfId="98" priority="714" stopIfTrue="1">
      <formula>CelHeeftFormule</formula>
    </cfRule>
  </conditionalFormatting>
  <conditionalFormatting sqref="G139">
    <cfRule type="expression" dxfId="97" priority="743" stopIfTrue="1">
      <formula>CelHeeftFormule</formula>
    </cfRule>
  </conditionalFormatting>
  <conditionalFormatting sqref="G8:H32">
    <cfRule type="expression" dxfId="96" priority="429" stopIfTrue="1">
      <formula>CelHeeftFormule</formula>
    </cfRule>
  </conditionalFormatting>
  <conditionalFormatting sqref="G86:I91">
    <cfRule type="expression" dxfId="95" priority="151" stopIfTrue="1">
      <formula>CelHeeftFormule</formula>
    </cfRule>
  </conditionalFormatting>
  <conditionalFormatting sqref="G93:I97">
    <cfRule type="expression" dxfId="94" priority="150" stopIfTrue="1">
      <formula>CelHeeftFormule</formula>
    </cfRule>
  </conditionalFormatting>
  <conditionalFormatting sqref="G99:I103">
    <cfRule type="expression" dxfId="93" priority="140" stopIfTrue="1">
      <formula>CelHeeftFormule</formula>
    </cfRule>
  </conditionalFormatting>
  <conditionalFormatting sqref="G105:I109">
    <cfRule type="expression" dxfId="92" priority="129" stopIfTrue="1">
      <formula>CelHeeftFormule</formula>
    </cfRule>
  </conditionalFormatting>
  <conditionalFormatting sqref="H52:J52">
    <cfRule type="expression" dxfId="91" priority="176" stopIfTrue="1">
      <formula>CelHeeftFormule</formula>
    </cfRule>
  </conditionalFormatting>
  <conditionalFormatting sqref="H59:J59">
    <cfRule type="expression" dxfId="90" priority="186" stopIfTrue="1">
      <formula>CelHeeftFormule</formula>
    </cfRule>
  </conditionalFormatting>
  <conditionalFormatting sqref="H71:J71">
    <cfRule type="expression" dxfId="89" priority="307" stopIfTrue="1">
      <formula>CelHeeftFormule</formula>
    </cfRule>
  </conditionalFormatting>
  <conditionalFormatting sqref="H78:J78">
    <cfRule type="expression" dxfId="88" priority="283" stopIfTrue="1">
      <formula>CelHeeftFormule</formula>
    </cfRule>
  </conditionalFormatting>
  <conditionalFormatting sqref="I122:I123">
    <cfRule type="expression" dxfId="87" priority="4" stopIfTrue="1">
      <formula>CelHeeftFormule</formula>
    </cfRule>
  </conditionalFormatting>
  <conditionalFormatting sqref="I86:J86">
    <cfRule type="expression" dxfId="86" priority="120" stopIfTrue="1">
      <formula>CelHeeftFormule</formula>
    </cfRule>
  </conditionalFormatting>
  <conditionalFormatting sqref="I88:J91">
    <cfRule type="expression" dxfId="85" priority="118" stopIfTrue="1">
      <formula>CelHeeftFormule</formula>
    </cfRule>
  </conditionalFormatting>
  <conditionalFormatting sqref="I94:J97">
    <cfRule type="expression" dxfId="84" priority="116" stopIfTrue="1">
      <formula>CelHeeftFormule</formula>
    </cfRule>
  </conditionalFormatting>
  <conditionalFormatting sqref="I100:J103">
    <cfRule type="expression" dxfId="83" priority="106" stopIfTrue="1">
      <formula>CelHeeftFormule</formula>
    </cfRule>
  </conditionalFormatting>
  <conditionalFormatting sqref="I106:J109">
    <cfRule type="expression" dxfId="82" priority="108" stopIfTrue="1">
      <formula>CelHeeftFormule</formula>
    </cfRule>
  </conditionalFormatting>
  <conditionalFormatting sqref="I162:N162">
    <cfRule type="expression" dxfId="81" priority="72" stopIfTrue="1">
      <formula>CelHeeftFormule</formula>
    </cfRule>
  </conditionalFormatting>
  <conditionalFormatting sqref="J49:J50">
    <cfRule type="expression" dxfId="80" priority="177" stopIfTrue="1">
      <formula>CelHeeftFormule</formula>
    </cfRule>
  </conditionalFormatting>
  <conditionalFormatting sqref="J123">
    <cfRule type="expression" dxfId="79" priority="6" stopIfTrue="1">
      <formula>CelHeeftFormule</formula>
    </cfRule>
  </conditionalFormatting>
  <conditionalFormatting sqref="K122:K134">
    <cfRule type="expression" dxfId="78" priority="1" stopIfTrue="1">
      <formula>CelHeeftFormule</formula>
    </cfRule>
  </conditionalFormatting>
  <conditionalFormatting sqref="K139 M139">
    <cfRule type="expression" dxfId="77" priority="749" stopIfTrue="1">
      <formula>CelHeeftFormule</formula>
    </cfRule>
  </conditionalFormatting>
  <conditionalFormatting sqref="L123:L134">
    <cfRule type="expression" dxfId="76" priority="5" stopIfTrue="1">
      <formula>CelHeeftFormule</formula>
    </cfRule>
  </conditionalFormatting>
  <conditionalFormatting sqref="M161">
    <cfRule type="expression" dxfId="75" priority="75" stopIfTrue="1">
      <formula>CelHeeftFormule</formula>
    </cfRule>
  </conditionalFormatting>
  <conditionalFormatting sqref="M133:N133">
    <cfRule type="expression" dxfId="74" priority="705" stopIfTrue="1">
      <formula>CelHeeftFormule</formula>
    </cfRule>
  </conditionalFormatting>
  <hyperlinks>
    <hyperlink ref="B2" location="'Table of content'!A1" display="Back to table of content" xr:uid="{00000000-0004-0000-0600-000000000000}"/>
  </hyperlinks>
  <pageMargins left="0.7" right="0.7" top="0.75" bottom="0.75" header="0.3" footer="0.3"/>
  <pageSetup paperSize="9" scale="7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69"/>
  <sheetViews>
    <sheetView showGridLines="0" zoomScaleNormal="100" workbookViewId="0">
      <selection activeCell="B2" sqref="B2"/>
    </sheetView>
  </sheetViews>
  <sheetFormatPr defaultColWidth="9.28515625" defaultRowHeight="12.75"/>
  <cols>
    <col min="1" max="1" width="2.7109375" style="1" customWidth="1"/>
    <col min="2" max="2" width="56.5703125" style="1" bestFit="1" customWidth="1"/>
    <col min="3" max="7" width="14.28515625" style="1" customWidth="1"/>
    <col min="8" max="8" width="14" style="1" bestFit="1" customWidth="1"/>
    <col min="9" max="9" width="14.7109375" style="1" customWidth="1"/>
    <col min="10" max="16384" width="9.28515625" style="1"/>
  </cols>
  <sheetData>
    <row r="2" spans="2:7" ht="21" customHeight="1">
      <c r="B2" s="140" t="s">
        <v>21</v>
      </c>
    </row>
    <row r="4" spans="2:7">
      <c r="B4" s="10" t="s">
        <v>55</v>
      </c>
    </row>
    <row r="5" spans="2:7" ht="15.75">
      <c r="B5" s="10" t="s">
        <v>56</v>
      </c>
      <c r="C5" s="3"/>
      <c r="D5" s="3"/>
      <c r="E5" s="3"/>
    </row>
    <row r="6" spans="2:7" ht="12.75" customHeight="1">
      <c r="B6" s="59"/>
      <c r="C6" s="3"/>
      <c r="D6" s="3"/>
      <c r="E6" s="3"/>
    </row>
    <row r="7" spans="2:7" ht="12.75" customHeight="1">
      <c r="B7" s="59"/>
      <c r="C7" s="3"/>
      <c r="D7" s="3"/>
      <c r="E7" s="3"/>
    </row>
    <row r="9" spans="2:7">
      <c r="B9" s="22" t="s">
        <v>7</v>
      </c>
      <c r="C9" s="137">
        <v>45107</v>
      </c>
      <c r="D9" s="181">
        <v>44926</v>
      </c>
      <c r="E9" s="181">
        <v>44742</v>
      </c>
      <c r="F9" s="141"/>
      <c r="G9" s="136"/>
    </row>
    <row r="10" spans="2:7">
      <c r="B10" s="12" t="s">
        <v>100</v>
      </c>
      <c r="C10" s="203">
        <v>3864</v>
      </c>
      <c r="D10" s="204">
        <v>3708</v>
      </c>
      <c r="E10" s="204">
        <v>3675</v>
      </c>
      <c r="G10" s="33"/>
    </row>
    <row r="11" spans="2:7">
      <c r="B11" s="12" t="s">
        <v>128</v>
      </c>
      <c r="C11" s="380">
        <v>-248</v>
      </c>
      <c r="D11" s="379">
        <v>-153</v>
      </c>
      <c r="E11" s="379">
        <v>-95</v>
      </c>
      <c r="G11" s="33"/>
    </row>
    <row r="12" spans="2:7">
      <c r="B12" s="22" t="s">
        <v>128</v>
      </c>
      <c r="C12" s="85">
        <v>-298</v>
      </c>
      <c r="D12" s="86">
        <v>-298</v>
      </c>
      <c r="E12" s="86">
        <v>-298</v>
      </c>
      <c r="G12" s="25"/>
    </row>
    <row r="13" spans="2:7">
      <c r="B13" s="75" t="s">
        <v>324</v>
      </c>
      <c r="C13" s="215">
        <v>3318</v>
      </c>
      <c r="D13" s="216">
        <v>3257</v>
      </c>
      <c r="E13" s="216">
        <v>3282</v>
      </c>
      <c r="G13" s="77"/>
    </row>
    <row r="14" spans="2:7">
      <c r="B14" s="12" t="s">
        <v>0</v>
      </c>
      <c r="C14" s="24">
        <v>-16</v>
      </c>
      <c r="D14" s="25">
        <v>-17</v>
      </c>
      <c r="E14" s="25">
        <v>-18</v>
      </c>
      <c r="G14" s="25"/>
    </row>
    <row r="15" spans="2:7">
      <c r="B15" s="22" t="s">
        <v>60</v>
      </c>
      <c r="C15" s="28">
        <v>-5</v>
      </c>
      <c r="D15" s="29">
        <v>-5</v>
      </c>
      <c r="E15" s="29">
        <v>-4</v>
      </c>
      <c r="G15" s="25"/>
    </row>
    <row r="16" spans="2:7" s="7" customFormat="1">
      <c r="B16" s="75" t="s">
        <v>61</v>
      </c>
      <c r="C16" s="76">
        <v>-21</v>
      </c>
      <c r="D16" s="77">
        <v>-22</v>
      </c>
      <c r="E16" s="77">
        <v>-22</v>
      </c>
      <c r="G16" s="77"/>
    </row>
    <row r="17" spans="2:10" s="7" customFormat="1">
      <c r="B17" s="12" t="s">
        <v>308</v>
      </c>
      <c r="C17" s="314">
        <v>-6</v>
      </c>
      <c r="D17" s="315">
        <v>-6</v>
      </c>
      <c r="E17" s="315">
        <v>-6</v>
      </c>
      <c r="G17" s="77"/>
    </row>
    <row r="18" spans="2:10">
      <c r="B18" s="12" t="s">
        <v>62</v>
      </c>
      <c r="C18" s="24">
        <v>-109</v>
      </c>
      <c r="D18" s="25">
        <v>-57</v>
      </c>
      <c r="E18" s="25">
        <v>-52</v>
      </c>
      <c r="G18" s="25"/>
    </row>
    <row r="19" spans="2:10">
      <c r="B19" s="12" t="s">
        <v>309</v>
      </c>
      <c r="C19" s="85">
        <v>-15</v>
      </c>
      <c r="D19" s="86">
        <v>-71</v>
      </c>
      <c r="E19" s="86">
        <v>-100</v>
      </c>
      <c r="G19" s="25"/>
    </row>
    <row r="20" spans="2:10" s="7" customFormat="1">
      <c r="B20" s="87" t="s">
        <v>63</v>
      </c>
      <c r="C20" s="37">
        <v>-130</v>
      </c>
      <c r="D20" s="38">
        <v>-134</v>
      </c>
      <c r="E20" s="38">
        <v>-158</v>
      </c>
      <c r="G20" s="33"/>
    </row>
    <row r="21" spans="2:10" s="7" customFormat="1">
      <c r="B21" s="316" t="s">
        <v>325</v>
      </c>
      <c r="C21" s="37">
        <v>-151</v>
      </c>
      <c r="D21" s="38">
        <v>-156</v>
      </c>
      <c r="E21" s="38">
        <v>-180</v>
      </c>
      <c r="G21" s="33"/>
    </row>
    <row r="22" spans="2:10" s="7" customFormat="1">
      <c r="B22" s="75" t="s">
        <v>150</v>
      </c>
      <c r="C22" s="205">
        <v>3167</v>
      </c>
      <c r="D22" s="206">
        <v>3101</v>
      </c>
      <c r="E22" s="206">
        <v>3102</v>
      </c>
      <c r="G22" s="33"/>
    </row>
    <row r="23" spans="2:10">
      <c r="B23" s="22" t="s">
        <v>64</v>
      </c>
      <c r="C23" s="28">
        <v>298</v>
      </c>
      <c r="D23" s="29">
        <v>298</v>
      </c>
      <c r="E23" s="29">
        <v>298</v>
      </c>
      <c r="G23" s="60"/>
    </row>
    <row r="24" spans="2:10" s="7" customFormat="1">
      <c r="B24" s="87" t="s">
        <v>65</v>
      </c>
      <c r="C24" s="217">
        <v>3465</v>
      </c>
      <c r="D24" s="218">
        <v>3399</v>
      </c>
      <c r="E24" s="218">
        <v>3400</v>
      </c>
      <c r="G24" s="33"/>
    </row>
    <row r="25" spans="2:10">
      <c r="B25" s="12" t="s">
        <v>66</v>
      </c>
      <c r="C25" s="24">
        <v>500</v>
      </c>
      <c r="D25" s="25">
        <v>500</v>
      </c>
      <c r="E25" s="25">
        <v>500</v>
      </c>
      <c r="G25" s="25"/>
    </row>
    <row r="26" spans="2:10">
      <c r="B26" s="22" t="s">
        <v>157</v>
      </c>
      <c r="C26" s="28">
        <v>0</v>
      </c>
      <c r="D26" s="29">
        <v>0</v>
      </c>
      <c r="E26" s="29">
        <v>0</v>
      </c>
      <c r="G26" s="25"/>
    </row>
    <row r="27" spans="2:10" s="7" customFormat="1">
      <c r="B27" s="87" t="s">
        <v>67</v>
      </c>
      <c r="C27" s="37">
        <v>500</v>
      </c>
      <c r="D27" s="38">
        <v>500</v>
      </c>
      <c r="E27" s="38">
        <v>500</v>
      </c>
      <c r="G27" s="33"/>
    </row>
    <row r="28" spans="2:10" s="7" customFormat="1">
      <c r="B28" s="75" t="s">
        <v>57</v>
      </c>
      <c r="C28" s="205">
        <v>3965</v>
      </c>
      <c r="D28" s="206">
        <v>3899</v>
      </c>
      <c r="E28" s="206">
        <v>3900</v>
      </c>
      <c r="G28" s="33"/>
    </row>
    <row r="29" spans="2:10" s="7" customFormat="1">
      <c r="B29" s="75" t="s">
        <v>68</v>
      </c>
      <c r="C29" s="205">
        <v>15558</v>
      </c>
      <c r="D29" s="206">
        <v>15306</v>
      </c>
      <c r="E29" s="206">
        <v>14924</v>
      </c>
      <c r="G29" s="33"/>
    </row>
    <row r="30" spans="2:10" s="7" customFormat="1">
      <c r="B30" s="91" t="s">
        <v>158</v>
      </c>
      <c r="C30" s="219">
        <v>71727</v>
      </c>
      <c r="D30" s="220">
        <v>71716</v>
      </c>
      <c r="E30" s="220">
        <v>73418</v>
      </c>
      <c r="G30" s="33"/>
    </row>
    <row r="31" spans="2:10" s="7" customFormat="1">
      <c r="B31" s="75" t="s">
        <v>129</v>
      </c>
      <c r="C31" s="78">
        <v>0.20399999999999999</v>
      </c>
      <c r="D31" s="66">
        <v>0.20300000000000001</v>
      </c>
      <c r="E31" s="66">
        <v>0.20799999999999999</v>
      </c>
      <c r="G31" s="66"/>
      <c r="H31" s="66"/>
      <c r="I31" s="66"/>
      <c r="J31" s="66"/>
    </row>
    <row r="32" spans="2:10">
      <c r="B32" s="12" t="s">
        <v>69</v>
      </c>
      <c r="C32" s="81">
        <v>0.223</v>
      </c>
      <c r="D32" s="82">
        <v>0.222</v>
      </c>
      <c r="E32" s="82">
        <v>0.22800000000000001</v>
      </c>
      <c r="G32" s="66"/>
      <c r="H32" s="66"/>
      <c r="I32" s="66"/>
      <c r="J32" s="66"/>
    </row>
    <row r="33" spans="2:10">
      <c r="B33" s="12" t="s">
        <v>70</v>
      </c>
      <c r="C33" s="81">
        <v>0.255</v>
      </c>
      <c r="D33" s="82">
        <v>0.255</v>
      </c>
      <c r="E33" s="82">
        <v>0.26100000000000001</v>
      </c>
      <c r="G33" s="66"/>
      <c r="H33" s="66"/>
      <c r="I33" s="66"/>
      <c r="J33" s="66"/>
    </row>
    <row r="34" spans="2:10">
      <c r="B34" s="12" t="s">
        <v>1</v>
      </c>
      <c r="C34" s="81">
        <v>4.8000000000000001E-2</v>
      </c>
      <c r="D34" s="82">
        <v>4.7E-2</v>
      </c>
      <c r="E34" s="82">
        <v>4.5999999999999999E-2</v>
      </c>
      <c r="G34" s="66"/>
      <c r="H34" s="66"/>
      <c r="I34" s="66"/>
      <c r="J34" s="66"/>
    </row>
    <row r="37" spans="2:10" ht="15.75">
      <c r="B37" s="59" t="s">
        <v>68</v>
      </c>
      <c r="C37" s="6"/>
      <c r="D37" s="5"/>
      <c r="E37" s="5"/>
    </row>
    <row r="38" spans="2:10">
      <c r="B38" s="22" t="s">
        <v>7</v>
      </c>
      <c r="C38" s="88" t="s">
        <v>344</v>
      </c>
      <c r="D38" s="152" t="s">
        <v>343</v>
      </c>
      <c r="E38" s="152" t="s">
        <v>250</v>
      </c>
      <c r="F38" s="136"/>
    </row>
    <row r="39" spans="2:10">
      <c r="B39" s="12"/>
      <c r="C39" s="222" t="s">
        <v>219</v>
      </c>
      <c r="D39" s="223" t="s">
        <v>219</v>
      </c>
      <c r="E39" s="223" t="s">
        <v>219</v>
      </c>
      <c r="F39" s="136"/>
    </row>
    <row r="40" spans="2:10">
      <c r="B40" s="12" t="s">
        <v>71</v>
      </c>
      <c r="C40" s="203">
        <v>10147</v>
      </c>
      <c r="D40" s="204">
        <v>8435</v>
      </c>
      <c r="E40" s="204">
        <v>5947</v>
      </c>
      <c r="F40" s="25"/>
    </row>
    <row r="41" spans="2:10">
      <c r="B41" s="12" t="s">
        <v>72</v>
      </c>
      <c r="C41" s="203">
        <v>3771</v>
      </c>
      <c r="D41" s="204">
        <v>4442</v>
      </c>
      <c r="E41" s="204">
        <v>4338</v>
      </c>
      <c r="F41" s="25"/>
    </row>
    <row r="42" spans="2:10">
      <c r="B42" s="12" t="s">
        <v>151</v>
      </c>
      <c r="C42" s="24">
        <v>10</v>
      </c>
      <c r="D42" s="25">
        <v>13</v>
      </c>
      <c r="E42" s="25">
        <v>12</v>
      </c>
      <c r="F42" s="25"/>
    </row>
    <row r="43" spans="2:10">
      <c r="B43" s="12" t="s">
        <v>73</v>
      </c>
      <c r="C43" s="203">
        <v>1428</v>
      </c>
      <c r="D43" s="204">
        <v>1428</v>
      </c>
      <c r="E43" s="204">
        <v>1392</v>
      </c>
      <c r="F43" s="25"/>
    </row>
    <row r="44" spans="2:10" ht="12" customHeight="1">
      <c r="B44" s="12" t="s">
        <v>74</v>
      </c>
      <c r="C44" s="24">
        <v>150</v>
      </c>
      <c r="D44" s="25">
        <v>236</v>
      </c>
      <c r="E44" s="25">
        <v>0</v>
      </c>
      <c r="F44" s="25"/>
    </row>
    <row r="45" spans="2:10" ht="12" customHeight="1">
      <c r="B45" s="12" t="s">
        <v>2</v>
      </c>
      <c r="C45" s="24">
        <v>52</v>
      </c>
      <c r="D45" s="25">
        <v>50</v>
      </c>
      <c r="E45" s="25">
        <v>56</v>
      </c>
      <c r="F45" s="25"/>
    </row>
    <row r="46" spans="2:10" ht="13.5" thickBot="1">
      <c r="B46" s="93" t="s">
        <v>160</v>
      </c>
      <c r="C46" s="207">
        <v>0</v>
      </c>
      <c r="D46" s="381">
        <v>702</v>
      </c>
      <c r="E46" s="317">
        <v>3179</v>
      </c>
      <c r="F46" s="25"/>
    </row>
    <row r="47" spans="2:10" s="7" customFormat="1">
      <c r="B47" s="75" t="s">
        <v>53</v>
      </c>
      <c r="C47" s="205">
        <v>15558</v>
      </c>
      <c r="D47" s="206">
        <v>15306</v>
      </c>
      <c r="E47" s="206">
        <v>14924</v>
      </c>
      <c r="F47" s="33"/>
    </row>
    <row r="50" spans="2:6">
      <c r="B50" s="59" t="s">
        <v>3</v>
      </c>
    </row>
    <row r="51" spans="2:6">
      <c r="B51" s="89" t="s">
        <v>7</v>
      </c>
      <c r="C51" s="88" t="s">
        <v>344</v>
      </c>
      <c r="D51" s="171" t="s">
        <v>343</v>
      </c>
      <c r="E51" s="171" t="s">
        <v>250</v>
      </c>
      <c r="F51" s="154"/>
    </row>
    <row r="52" spans="2:6">
      <c r="B52" s="83" t="s">
        <v>75</v>
      </c>
      <c r="C52" s="203">
        <v>3167</v>
      </c>
      <c r="D52" s="204">
        <v>3101</v>
      </c>
      <c r="E52" s="204">
        <v>3102</v>
      </c>
      <c r="F52" s="25"/>
    </row>
    <row r="53" spans="2:6">
      <c r="B53" s="83" t="s">
        <v>64</v>
      </c>
      <c r="C53" s="318">
        <v>298</v>
      </c>
      <c r="D53" s="382">
        <v>298</v>
      </c>
      <c r="E53" s="382">
        <v>298</v>
      </c>
      <c r="F53" s="25"/>
    </row>
    <row r="54" spans="2:6">
      <c r="B54" s="91" t="s">
        <v>67</v>
      </c>
      <c r="C54" s="28">
        <v>500</v>
      </c>
      <c r="D54" s="29">
        <v>500</v>
      </c>
      <c r="E54" s="29">
        <v>500</v>
      </c>
      <c r="F54" s="25"/>
    </row>
    <row r="55" spans="2:6">
      <c r="B55" s="90" t="s">
        <v>57</v>
      </c>
      <c r="C55" s="205">
        <v>3965</v>
      </c>
      <c r="D55" s="206">
        <v>3899</v>
      </c>
      <c r="E55" s="206">
        <v>3900</v>
      </c>
      <c r="F55" s="33"/>
    </row>
    <row r="56" spans="2:6" ht="12.75" customHeight="1">
      <c r="B56" s="84" t="s">
        <v>326</v>
      </c>
      <c r="C56" s="203">
        <v>2500</v>
      </c>
      <c r="D56" s="319">
        <v>1500</v>
      </c>
      <c r="E56" s="319">
        <v>1500</v>
      </c>
      <c r="F56" s="33"/>
    </row>
    <row r="57" spans="2:6" ht="12.6" customHeight="1">
      <c r="B57" s="89" t="s">
        <v>220</v>
      </c>
      <c r="C57" s="320">
        <v>869</v>
      </c>
      <c r="D57" s="383">
        <v>919</v>
      </c>
      <c r="E57" s="383">
        <v>769</v>
      </c>
      <c r="F57" s="25"/>
    </row>
    <row r="58" spans="2:6">
      <c r="B58" s="79" t="s">
        <v>130</v>
      </c>
      <c r="C58" s="205">
        <v>7334</v>
      </c>
      <c r="D58" s="206">
        <v>6318</v>
      </c>
      <c r="E58" s="206">
        <v>6169</v>
      </c>
      <c r="F58" s="33"/>
    </row>
    <row r="59" spans="2:6">
      <c r="B59" s="80" t="s">
        <v>172</v>
      </c>
      <c r="C59" s="63"/>
      <c r="D59" s="73"/>
      <c r="E59" s="73"/>
      <c r="F59" s="73"/>
    </row>
    <row r="60" spans="2:6">
      <c r="B60" s="83" t="s">
        <v>173</v>
      </c>
      <c r="C60" s="203">
        <v>71727</v>
      </c>
      <c r="D60" s="221">
        <v>71716</v>
      </c>
      <c r="E60" s="221">
        <v>73418</v>
      </c>
      <c r="F60" s="73"/>
    </row>
    <row r="61" spans="2:6">
      <c r="B61" s="83" t="s">
        <v>68</v>
      </c>
      <c r="C61" s="203">
        <v>15558</v>
      </c>
      <c r="D61" s="221">
        <v>15306</v>
      </c>
      <c r="E61" s="221">
        <v>14924</v>
      </c>
      <c r="F61" s="73"/>
    </row>
    <row r="62" spans="2:6">
      <c r="B62" s="80"/>
      <c r="C62" s="63"/>
      <c r="D62" s="73"/>
      <c r="E62" s="73"/>
      <c r="F62" s="73"/>
    </row>
    <row r="63" spans="2:6">
      <c r="B63" s="80" t="s">
        <v>174</v>
      </c>
      <c r="C63" s="63"/>
      <c r="D63" s="73"/>
      <c r="E63" s="73"/>
      <c r="F63" s="73"/>
    </row>
    <row r="64" spans="2:6">
      <c r="B64" s="84" t="s">
        <v>175</v>
      </c>
      <c r="C64" s="145">
        <v>0.09</v>
      </c>
      <c r="D64" s="82">
        <v>7.4999999999999997E-2</v>
      </c>
      <c r="E64" s="82">
        <v>7.3999999999999996E-2</v>
      </c>
      <c r="F64" s="73"/>
    </row>
    <row r="65" spans="2:6">
      <c r="B65" s="84" t="s">
        <v>176</v>
      </c>
      <c r="C65" s="145">
        <v>0.10199999999999999</v>
      </c>
      <c r="D65" s="82">
        <v>8.7999999999999995E-2</v>
      </c>
      <c r="E65" s="82">
        <v>8.4000000000000005E-2</v>
      </c>
      <c r="F65" s="146"/>
    </row>
    <row r="66" spans="2:6">
      <c r="B66" s="92"/>
      <c r="C66" s="172"/>
      <c r="D66" s="173"/>
      <c r="E66" s="173"/>
      <c r="F66" s="155"/>
    </row>
    <row r="67" spans="2:6">
      <c r="B67" s="80" t="s">
        <v>177</v>
      </c>
      <c r="C67" s="64"/>
      <c r="D67" s="74"/>
      <c r="E67" s="74"/>
      <c r="F67" s="156"/>
    </row>
    <row r="68" spans="2:6">
      <c r="B68" s="84" t="s">
        <v>178</v>
      </c>
      <c r="C68" s="145">
        <v>0.41599999999999998</v>
      </c>
      <c r="D68" s="82">
        <v>0.35299999999999998</v>
      </c>
      <c r="E68" s="82">
        <v>0.36199999999999999</v>
      </c>
      <c r="F68" s="146"/>
    </row>
    <row r="69" spans="2:6" ht="12.6" customHeight="1">
      <c r="B69" s="84" t="s">
        <v>179</v>
      </c>
      <c r="C69" s="145">
        <v>0.47099999999999997</v>
      </c>
      <c r="D69" s="82">
        <v>0.41299999999999998</v>
      </c>
      <c r="E69" s="82">
        <v>0.41299999999999998</v>
      </c>
    </row>
  </sheetData>
  <conditionalFormatting sqref="B4:B5 G18:G30 C20:E29">
    <cfRule type="expression" dxfId="73" priority="145" stopIfTrue="1">
      <formula>CelHeeftFormule</formula>
    </cfRule>
  </conditionalFormatting>
  <conditionalFormatting sqref="B9:B34">
    <cfRule type="expression" dxfId="72" priority="8" stopIfTrue="1">
      <formula>CelHeeftFormule</formula>
    </cfRule>
  </conditionalFormatting>
  <conditionalFormatting sqref="B38:B47">
    <cfRule type="expression" dxfId="71" priority="4" stopIfTrue="1">
      <formula>CelHeeftFormule</formula>
    </cfRule>
  </conditionalFormatting>
  <conditionalFormatting sqref="B50">
    <cfRule type="expression" dxfId="70" priority="120" stopIfTrue="1">
      <formula>CelHeeftFormule</formula>
    </cfRule>
  </conditionalFormatting>
  <conditionalFormatting sqref="B54">
    <cfRule type="expression" dxfId="69" priority="119" stopIfTrue="1">
      <formula>CelHeeftFormule</formula>
    </cfRule>
  </conditionalFormatting>
  <conditionalFormatting sqref="B37:C37">
    <cfRule type="expression" dxfId="68" priority="125" stopIfTrue="1">
      <formula>CelHeeftFormule</formula>
    </cfRule>
  </conditionalFormatting>
  <conditionalFormatting sqref="C5 B6:C7 C14:E15 G14:G15 C57:F58">
    <cfRule type="expression" dxfId="67" priority="557" stopIfTrue="1">
      <formula>CelHeeftFormule</formula>
    </cfRule>
  </conditionalFormatting>
  <conditionalFormatting sqref="C9">
    <cfRule type="expression" dxfId="66" priority="63" stopIfTrue="1">
      <formula>CelHeeftFormule</formula>
    </cfRule>
  </conditionalFormatting>
  <conditionalFormatting sqref="C9:C11">
    <cfRule type="expression" dxfId="65" priority="43" stopIfTrue="1">
      <formula>CelHeeftFormule</formula>
    </cfRule>
  </conditionalFormatting>
  <conditionalFormatting sqref="C52:C57">
    <cfRule type="expression" dxfId="64" priority="18" stopIfTrue="1">
      <formula>CelHeeftFormule</formula>
    </cfRule>
  </conditionalFormatting>
  <conditionalFormatting sqref="C59:C69">
    <cfRule type="expression" dxfId="63" priority="13" stopIfTrue="1">
      <formula>CelHeeftFormule</formula>
    </cfRule>
  </conditionalFormatting>
  <conditionalFormatting sqref="C18:E18">
    <cfRule type="expression" dxfId="62" priority="5" stopIfTrue="1">
      <formula>CelHeeftFormule</formula>
    </cfRule>
  </conditionalFormatting>
  <conditionalFormatting sqref="C31:E31">
    <cfRule type="expression" dxfId="61" priority="35" stopIfTrue="1">
      <formula>CelHeeftFormule</formula>
    </cfRule>
  </conditionalFormatting>
  <conditionalFormatting sqref="C45:E45">
    <cfRule type="expression" dxfId="60" priority="1" stopIfTrue="1">
      <formula>CelHeeftFormule</formula>
    </cfRule>
  </conditionalFormatting>
  <conditionalFormatting sqref="C40:F47">
    <cfRule type="expression" dxfId="59" priority="26" stopIfTrue="1">
      <formula>CelHeeftFormule</formula>
    </cfRule>
  </conditionalFormatting>
  <conditionalFormatting sqref="D5:E7">
    <cfRule type="expression" dxfId="58" priority="556" stopIfTrue="1">
      <formula>CelHeeftFormule</formula>
    </cfRule>
  </conditionalFormatting>
  <conditionalFormatting sqref="D10:E11">
    <cfRule type="expression" dxfId="57" priority="33" stopIfTrue="1">
      <formula>CelHeeftFormule</formula>
    </cfRule>
  </conditionalFormatting>
  <conditionalFormatting sqref="D52:F56">
    <cfRule type="expression" dxfId="56" priority="16" stopIfTrue="1">
      <formula>CelHeeftFormule</formula>
    </cfRule>
  </conditionalFormatting>
  <conditionalFormatting sqref="G10:G12">
    <cfRule type="expression" dxfId="55" priority="213" stopIfTrue="1">
      <formula>CelHeeftFormule</formula>
    </cfRule>
  </conditionalFormatting>
  <conditionalFormatting sqref="G31:J34">
    <cfRule type="expression" dxfId="54" priority="227" stopIfTrue="1">
      <formula>CelHeeftFormule</formula>
    </cfRule>
  </conditionalFormatting>
  <hyperlinks>
    <hyperlink ref="B2" location="'Table of content'!A1" display="Back to table of content" xr:uid="{00000000-0004-0000-0700-000000000000}"/>
  </hyperlinks>
  <pageMargins left="0.7" right="0.7" top="0.75" bottom="0.75" header="0.3" footer="0.3"/>
  <pageSetup paperSize="9" scale="70" orientation="landscape" r:id="rId1"/>
  <rowBreaks count="1" manualBreakCount="1">
    <brk id="36"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35"/>
  <sheetViews>
    <sheetView showRowColHeaders="0" zoomScaleNormal="100" workbookViewId="0">
      <selection activeCell="B2" sqref="B2"/>
    </sheetView>
  </sheetViews>
  <sheetFormatPr defaultColWidth="9.28515625" defaultRowHeight="12.75"/>
  <cols>
    <col min="1" max="1" width="2.7109375" style="1" customWidth="1"/>
    <col min="2" max="2" width="40.28515625" style="1" customWidth="1"/>
    <col min="3" max="7" width="14.28515625" style="1" customWidth="1"/>
    <col min="8" max="8" width="14" style="1" bestFit="1" customWidth="1"/>
    <col min="9" max="16384" width="9.28515625" style="1"/>
  </cols>
  <sheetData>
    <row r="2" spans="2:5" ht="21" customHeight="1">
      <c r="B2" s="140" t="s">
        <v>21</v>
      </c>
    </row>
    <row r="4" spans="2:5">
      <c r="B4" s="10" t="s">
        <v>76</v>
      </c>
    </row>
    <row r="5" spans="2:5" ht="15.75">
      <c r="B5" s="10" t="s">
        <v>77</v>
      </c>
      <c r="C5" s="3"/>
      <c r="D5" s="3"/>
      <c r="E5" s="3"/>
    </row>
    <row r="6" spans="2:5" ht="12.75" customHeight="1">
      <c r="B6" s="3"/>
      <c r="C6" s="3"/>
      <c r="D6" s="3"/>
      <c r="E6" s="3"/>
    </row>
    <row r="7" spans="2:5" ht="12.75" customHeight="1">
      <c r="B7" s="19"/>
      <c r="C7" s="94" t="s">
        <v>344</v>
      </c>
      <c r="D7" s="95" t="s">
        <v>343</v>
      </c>
      <c r="E7" s="95" t="s">
        <v>250</v>
      </c>
    </row>
    <row r="8" spans="2:5">
      <c r="B8" s="69" t="s">
        <v>4</v>
      </c>
      <c r="C8" s="96">
        <v>2.97</v>
      </c>
      <c r="D8" s="97">
        <v>2.33</v>
      </c>
      <c r="E8" s="97">
        <v>3.59</v>
      </c>
    </row>
    <row r="9" spans="2:5">
      <c r="B9" s="69" t="s">
        <v>5</v>
      </c>
      <c r="C9" s="96">
        <v>1.79</v>
      </c>
      <c r="D9" s="97">
        <v>1.74</v>
      </c>
      <c r="E9" s="97">
        <v>1.79</v>
      </c>
    </row>
    <row r="10" spans="2:5">
      <c r="B10" s="69" t="s">
        <v>6</v>
      </c>
      <c r="C10" s="96">
        <v>0.91</v>
      </c>
      <c r="D10" s="97">
        <v>0.9</v>
      </c>
      <c r="E10" s="97">
        <v>0.86</v>
      </c>
    </row>
    <row r="11" spans="2:5">
      <c r="B11" s="12" t="s">
        <v>310</v>
      </c>
      <c r="C11" s="228">
        <v>21630</v>
      </c>
      <c r="D11" s="200">
        <v>17208</v>
      </c>
      <c r="E11" s="200">
        <v>18511</v>
      </c>
    </row>
    <row r="12" spans="2:5">
      <c r="C12" s="2"/>
      <c r="D12" s="2"/>
      <c r="E12" s="2"/>
    </row>
    <row r="14" spans="2:5">
      <c r="B14" s="10" t="s">
        <v>311</v>
      </c>
    </row>
    <row r="15" spans="2:5">
      <c r="B15" s="70" t="s">
        <v>7</v>
      </c>
      <c r="C15" s="94" t="s">
        <v>344</v>
      </c>
      <c r="D15" s="95" t="s">
        <v>343</v>
      </c>
      <c r="E15" s="95" t="s">
        <v>250</v>
      </c>
    </row>
    <row r="16" spans="2:5">
      <c r="B16" s="69" t="s">
        <v>78</v>
      </c>
      <c r="C16" s="228">
        <v>10730</v>
      </c>
      <c r="D16" s="229">
        <v>8309</v>
      </c>
      <c r="E16" s="229">
        <v>9502</v>
      </c>
    </row>
    <row r="17" spans="2:6">
      <c r="B17" s="69" t="s">
        <v>79</v>
      </c>
      <c r="C17" s="321">
        <v>724</v>
      </c>
      <c r="D17" s="384">
        <v>324</v>
      </c>
      <c r="E17" s="384">
        <v>671</v>
      </c>
    </row>
    <row r="18" spans="2:6">
      <c r="B18" s="69" t="s">
        <v>80</v>
      </c>
      <c r="C18" s="228">
        <v>1727</v>
      </c>
      <c r="D18" s="229">
        <v>1641</v>
      </c>
      <c r="E18" s="229">
        <v>1631</v>
      </c>
    </row>
    <row r="19" spans="2:6">
      <c r="B19" s="69" t="s">
        <v>81</v>
      </c>
      <c r="C19" s="228">
        <v>1219</v>
      </c>
      <c r="D19" s="229">
        <v>1215</v>
      </c>
      <c r="E19" s="108">
        <v>850</v>
      </c>
    </row>
    <row r="20" spans="2:6" ht="13.5" thickBot="1">
      <c r="B20" s="72" t="s">
        <v>82</v>
      </c>
      <c r="C20" s="225">
        <v>7231</v>
      </c>
      <c r="D20" s="224">
        <v>5719</v>
      </c>
      <c r="E20" s="224">
        <v>5857</v>
      </c>
    </row>
    <row r="21" spans="2:6">
      <c r="B21" s="40" t="s">
        <v>311</v>
      </c>
      <c r="C21" s="226">
        <v>21630</v>
      </c>
      <c r="D21" s="227">
        <v>17208</v>
      </c>
      <c r="E21" s="227">
        <v>18511</v>
      </c>
    </row>
    <row r="24" spans="2:6">
      <c r="B24" s="10" t="s">
        <v>334</v>
      </c>
    </row>
    <row r="25" spans="2:6">
      <c r="B25" s="70" t="s">
        <v>7</v>
      </c>
      <c r="C25" s="94" t="s">
        <v>344</v>
      </c>
      <c r="D25" s="94" t="s">
        <v>335</v>
      </c>
      <c r="E25" s="95" t="s">
        <v>343</v>
      </c>
      <c r="F25" s="95" t="s">
        <v>335</v>
      </c>
    </row>
    <row r="26" spans="2:6">
      <c r="B26" s="69" t="s">
        <v>338</v>
      </c>
      <c r="C26" s="321">
        <v>800</v>
      </c>
      <c r="D26" s="359">
        <v>0.09</v>
      </c>
      <c r="E26" s="357">
        <v>800</v>
      </c>
      <c r="F26" s="361">
        <v>0.09</v>
      </c>
    </row>
    <row r="27" spans="2:6" s="363" customFormat="1">
      <c r="B27" s="322" t="s">
        <v>337</v>
      </c>
      <c r="C27" s="364">
        <v>800</v>
      </c>
      <c r="D27" s="365"/>
      <c r="E27" s="366">
        <v>800</v>
      </c>
      <c r="F27" s="367"/>
    </row>
    <row r="28" spans="2:6">
      <c r="B28" s="69" t="s">
        <v>339</v>
      </c>
      <c r="C28" s="228">
        <v>2500</v>
      </c>
      <c r="D28" s="359">
        <v>0.27</v>
      </c>
      <c r="E28" s="323">
        <v>1500</v>
      </c>
      <c r="F28" s="361">
        <v>0.17</v>
      </c>
    </row>
    <row r="29" spans="2:6" s="363" customFormat="1">
      <c r="B29" s="322" t="s">
        <v>337</v>
      </c>
      <c r="C29" s="368">
        <v>2500</v>
      </c>
      <c r="D29" s="365"/>
      <c r="E29" s="330">
        <v>1500</v>
      </c>
      <c r="F29" s="367"/>
    </row>
    <row r="30" spans="2:6">
      <c r="B30" s="69" t="s">
        <v>340</v>
      </c>
      <c r="C30" s="228">
        <v>1063</v>
      </c>
      <c r="D30" s="359">
        <v>0.11</v>
      </c>
      <c r="E30" s="323">
        <v>1631</v>
      </c>
      <c r="F30" s="361">
        <v>0.19</v>
      </c>
    </row>
    <row r="31" spans="2:6" s="363" customFormat="1">
      <c r="B31" s="322" t="s">
        <v>337</v>
      </c>
      <c r="C31" s="364">
        <v>500</v>
      </c>
      <c r="D31" s="365"/>
      <c r="E31" s="366">
        <v>500</v>
      </c>
      <c r="F31" s="367"/>
    </row>
    <row r="32" spans="2:6">
      <c r="B32" s="69" t="s">
        <v>341</v>
      </c>
      <c r="C32" s="228">
        <v>4553</v>
      </c>
      <c r="D32" s="359">
        <v>0.5</v>
      </c>
      <c r="E32" s="323">
        <v>4553</v>
      </c>
      <c r="F32" s="361">
        <v>0.52</v>
      </c>
    </row>
    <row r="33" spans="2:6" ht="13.5" thickBot="1">
      <c r="B33" s="72" t="s">
        <v>342</v>
      </c>
      <c r="C33" s="356">
        <v>245</v>
      </c>
      <c r="D33" s="360">
        <v>0.03</v>
      </c>
      <c r="E33" s="358">
        <v>278</v>
      </c>
      <c r="F33" s="362">
        <v>0.03</v>
      </c>
    </row>
    <row r="34" spans="2:6">
      <c r="B34" s="40" t="s">
        <v>336</v>
      </c>
      <c r="C34" s="226">
        <v>9161</v>
      </c>
      <c r="D34" s="371">
        <v>1</v>
      </c>
      <c r="E34" s="323">
        <v>8762</v>
      </c>
      <c r="F34" s="372">
        <v>1</v>
      </c>
    </row>
    <row r="35" spans="2:6" s="363" customFormat="1">
      <c r="B35" s="322" t="s">
        <v>337</v>
      </c>
      <c r="C35" s="368">
        <v>3800</v>
      </c>
      <c r="D35" s="369"/>
      <c r="E35" s="330">
        <v>2800</v>
      </c>
      <c r="F35" s="370"/>
    </row>
  </sheetData>
  <conditionalFormatting sqref="B4:B5">
    <cfRule type="expression" dxfId="53" priority="16" stopIfTrue="1">
      <formula>CelHeeftFormule</formula>
    </cfRule>
  </conditionalFormatting>
  <conditionalFormatting sqref="B7">
    <cfRule type="expression" dxfId="52" priority="27" stopIfTrue="1">
      <formula>CelHeeftFormule</formula>
    </cfRule>
  </conditionalFormatting>
  <conditionalFormatting sqref="B11">
    <cfRule type="expression" dxfId="51" priority="15" stopIfTrue="1">
      <formula>CelHeeftFormule</formula>
    </cfRule>
  </conditionalFormatting>
  <conditionalFormatting sqref="B14">
    <cfRule type="expression" dxfId="50" priority="14" stopIfTrue="1">
      <formula>CelHeeftFormule</formula>
    </cfRule>
  </conditionalFormatting>
  <conditionalFormatting sqref="B24">
    <cfRule type="expression" dxfId="49" priority="3" stopIfTrue="1">
      <formula>CelHeeftFormule</formula>
    </cfRule>
  </conditionalFormatting>
  <conditionalFormatting sqref="C5 B6:C6 C16:C21">
    <cfRule type="expression" dxfId="48" priority="154" stopIfTrue="1">
      <formula>CelHeeftFormule</formula>
    </cfRule>
  </conditionalFormatting>
  <conditionalFormatting sqref="C26:D35">
    <cfRule type="expression" dxfId="47" priority="1" stopIfTrue="1">
      <formula>CelHeeftFormule</formula>
    </cfRule>
  </conditionalFormatting>
  <conditionalFormatting sqref="C11:E11">
    <cfRule type="expression" dxfId="46" priority="6" stopIfTrue="1">
      <formula>CelHeeftFormule</formula>
    </cfRule>
  </conditionalFormatting>
  <conditionalFormatting sqref="D5:E6">
    <cfRule type="expression" dxfId="45" priority="153" stopIfTrue="1">
      <formula>CelHeeftFormule</formula>
    </cfRule>
  </conditionalFormatting>
  <hyperlinks>
    <hyperlink ref="B2" location="'Table of content'!A1" display="Back to table of content" xr:uid="{00000000-0004-0000-0800-000000000000}"/>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36"/>
  <sheetViews>
    <sheetView showRowColHeaders="0" zoomScaleNormal="100" workbookViewId="0">
      <selection activeCell="B2" sqref="B2"/>
    </sheetView>
  </sheetViews>
  <sheetFormatPr defaultColWidth="9.28515625" defaultRowHeight="12.75"/>
  <cols>
    <col min="1" max="1" width="2.7109375" style="1" customWidth="1"/>
    <col min="2" max="2" width="39.7109375" style="1" bestFit="1" customWidth="1"/>
    <col min="3" max="6" width="14.28515625" style="1" customWidth="1"/>
    <col min="7" max="7" width="14" style="1" bestFit="1" customWidth="1"/>
    <col min="8" max="16384" width="9.28515625" style="1"/>
  </cols>
  <sheetData>
    <row r="2" spans="2:4" ht="21" customHeight="1">
      <c r="B2" s="140" t="s">
        <v>21</v>
      </c>
    </row>
    <row r="4" spans="2:4">
      <c r="B4" s="10" t="s">
        <v>161</v>
      </c>
    </row>
    <row r="5" spans="2:4" ht="15.75">
      <c r="B5" s="10" t="s">
        <v>315</v>
      </c>
      <c r="C5" s="3"/>
      <c r="D5" s="3"/>
    </row>
    <row r="6" spans="2:4" ht="12.75" customHeight="1">
      <c r="B6" s="3"/>
      <c r="C6" s="3"/>
      <c r="D6" s="3"/>
    </row>
    <row r="7" spans="2:4">
      <c r="B7" s="70" t="s">
        <v>83</v>
      </c>
      <c r="C7" s="98">
        <v>45107</v>
      </c>
      <c r="D7" s="99">
        <v>44926</v>
      </c>
    </row>
    <row r="8" spans="2:4">
      <c r="B8" s="40" t="s">
        <v>84</v>
      </c>
      <c r="C8" s="100"/>
      <c r="D8" s="61"/>
    </row>
    <row r="9" spans="2:4">
      <c r="B9" s="69" t="s">
        <v>85</v>
      </c>
      <c r="C9" s="230">
        <v>10291</v>
      </c>
      <c r="D9" s="233">
        <v>8011</v>
      </c>
    </row>
    <row r="10" spans="2:4">
      <c r="B10" s="69" t="s">
        <v>86</v>
      </c>
      <c r="C10" s="230">
        <v>3118</v>
      </c>
      <c r="D10" s="233">
        <v>3302</v>
      </c>
    </row>
    <row r="11" spans="2:4">
      <c r="B11" s="69" t="s">
        <v>87</v>
      </c>
      <c r="C11" s="230">
        <v>5916</v>
      </c>
      <c r="D11" s="233">
        <v>5591</v>
      </c>
    </row>
    <row r="12" spans="2:4">
      <c r="B12" s="69" t="s">
        <v>88</v>
      </c>
      <c r="C12" s="230">
        <v>3872</v>
      </c>
      <c r="D12" s="233">
        <v>6884</v>
      </c>
    </row>
    <row r="13" spans="2:4">
      <c r="B13" s="69" t="s">
        <v>47</v>
      </c>
      <c r="C13" s="230">
        <v>49419</v>
      </c>
      <c r="D13" s="233">
        <v>48966</v>
      </c>
    </row>
    <row r="14" spans="2:4">
      <c r="B14" s="69" t="s">
        <v>131</v>
      </c>
      <c r="C14" s="101">
        <v>85</v>
      </c>
      <c r="D14" s="102">
        <v>85</v>
      </c>
    </row>
    <row r="15" spans="2:4">
      <c r="B15" s="69" t="s">
        <v>132</v>
      </c>
      <c r="C15" s="101">
        <v>63</v>
      </c>
      <c r="D15" s="102">
        <v>80</v>
      </c>
    </row>
    <row r="16" spans="2:4" ht="13.5" thickBot="1">
      <c r="B16" s="72" t="s">
        <v>89</v>
      </c>
      <c r="C16" s="103">
        <v>264</v>
      </c>
      <c r="D16" s="104">
        <v>249</v>
      </c>
    </row>
    <row r="17" spans="2:4">
      <c r="B17" s="40" t="s">
        <v>90</v>
      </c>
      <c r="C17" s="231">
        <v>73028</v>
      </c>
      <c r="D17" s="332">
        <v>73168</v>
      </c>
    </row>
    <row r="18" spans="2:4">
      <c r="B18" s="40" t="s">
        <v>91</v>
      </c>
      <c r="C18" s="67"/>
      <c r="D18" s="107"/>
    </row>
    <row r="19" spans="2:4">
      <c r="B19" s="69" t="s">
        <v>86</v>
      </c>
      <c r="C19" s="385">
        <v>951</v>
      </c>
      <c r="D19" s="325">
        <v>924</v>
      </c>
    </row>
    <row r="20" spans="2:4">
      <c r="B20" s="69" t="s">
        <v>93</v>
      </c>
      <c r="C20" s="230">
        <v>2669</v>
      </c>
      <c r="D20" s="323">
        <v>2805</v>
      </c>
    </row>
    <row r="21" spans="2:4">
      <c r="B21" s="69" t="s">
        <v>92</v>
      </c>
      <c r="C21" s="230">
        <v>56590</v>
      </c>
      <c r="D21" s="323">
        <v>57150</v>
      </c>
    </row>
    <row r="22" spans="2:4">
      <c r="B22" s="322" t="s">
        <v>312</v>
      </c>
      <c r="C22" s="329">
        <v>44507</v>
      </c>
      <c r="D22" s="330">
        <v>44501</v>
      </c>
    </row>
    <row r="23" spans="2:4">
      <c r="B23" s="322" t="s">
        <v>313</v>
      </c>
      <c r="C23" s="329">
        <v>12083</v>
      </c>
      <c r="D23" s="330">
        <v>12649</v>
      </c>
    </row>
    <row r="24" spans="2:4">
      <c r="B24" s="69" t="s">
        <v>94</v>
      </c>
      <c r="C24" s="230">
        <v>8019</v>
      </c>
      <c r="D24" s="324">
        <v>7544</v>
      </c>
    </row>
    <row r="25" spans="2:4">
      <c r="B25" s="69" t="s">
        <v>96</v>
      </c>
      <c r="C25" s="327">
        <v>504</v>
      </c>
      <c r="D25" s="325">
        <v>500</v>
      </c>
    </row>
    <row r="26" spans="2:4">
      <c r="B26" s="69" t="s">
        <v>134</v>
      </c>
      <c r="C26" s="101">
        <v>56</v>
      </c>
      <c r="D26" s="325">
        <v>66</v>
      </c>
    </row>
    <row r="27" spans="2:4">
      <c r="B27" s="69" t="s">
        <v>133</v>
      </c>
      <c r="C27" s="101">
        <v>41</v>
      </c>
      <c r="D27" s="325">
        <v>19</v>
      </c>
    </row>
    <row r="28" spans="2:4">
      <c r="B28" s="70" t="s">
        <v>95</v>
      </c>
      <c r="C28" s="109">
        <v>334</v>
      </c>
      <c r="D28" s="326">
        <v>452</v>
      </c>
    </row>
    <row r="29" spans="2:4">
      <c r="B29" s="40" t="s">
        <v>135</v>
      </c>
      <c r="C29" s="231">
        <v>69164</v>
      </c>
      <c r="D29" s="331">
        <v>69460</v>
      </c>
    </row>
    <row r="30" spans="2:4">
      <c r="B30" s="61"/>
      <c r="C30" s="110"/>
      <c r="D30" s="111"/>
    </row>
    <row r="31" spans="2:4">
      <c r="B31" s="69" t="s">
        <v>97</v>
      </c>
      <c r="C31" s="101">
        <v>381</v>
      </c>
      <c r="D31" s="325">
        <v>381</v>
      </c>
    </row>
    <row r="32" spans="2:4">
      <c r="B32" s="69" t="s">
        <v>98</v>
      </c>
      <c r="C32" s="230">
        <v>2937</v>
      </c>
      <c r="D32" s="323">
        <v>2838</v>
      </c>
    </row>
    <row r="33" spans="2:4">
      <c r="B33" s="69" t="s">
        <v>99</v>
      </c>
      <c r="C33" s="101">
        <v>248</v>
      </c>
      <c r="D33" s="333">
        <v>191</v>
      </c>
    </row>
    <row r="34" spans="2:4">
      <c r="B34" s="69" t="s">
        <v>314</v>
      </c>
      <c r="C34" s="101">
        <v>298</v>
      </c>
      <c r="D34" s="328">
        <v>298</v>
      </c>
    </row>
    <row r="35" spans="2:4" ht="13.5" thickBot="1">
      <c r="B35" s="112" t="s">
        <v>58</v>
      </c>
      <c r="C35" s="232">
        <v>3864</v>
      </c>
      <c r="D35" s="334">
        <v>3708</v>
      </c>
    </row>
    <row r="36" spans="2:4">
      <c r="B36" s="40" t="s">
        <v>101</v>
      </c>
      <c r="C36" s="231">
        <v>73028</v>
      </c>
      <c r="D36" s="335">
        <v>73168</v>
      </c>
    </row>
  </sheetData>
  <conditionalFormatting sqref="B4:B6">
    <cfRule type="expression" dxfId="44" priority="13" stopIfTrue="1">
      <formula>CelHeeftFormule</formula>
    </cfRule>
  </conditionalFormatting>
  <conditionalFormatting sqref="C9:C17">
    <cfRule type="expression" dxfId="43" priority="3" stopIfTrue="1">
      <formula>CelHeeftFormule</formula>
    </cfRule>
  </conditionalFormatting>
  <conditionalFormatting sqref="C19:C29">
    <cfRule type="expression" dxfId="42" priority="1" stopIfTrue="1">
      <formula>CelHeeftFormule</formula>
    </cfRule>
  </conditionalFormatting>
  <conditionalFormatting sqref="C31:C36">
    <cfRule type="expression" dxfId="41" priority="6" stopIfTrue="1">
      <formula>CelHeeftFormule</formula>
    </cfRule>
  </conditionalFormatting>
  <conditionalFormatting sqref="C5:D6">
    <cfRule type="expression" dxfId="40" priority="54" stopIfTrue="1">
      <formula>CelHeeftFormule</formula>
    </cfRule>
  </conditionalFormatting>
  <conditionalFormatting sqref="D9:D16">
    <cfRule type="expression" dxfId="39" priority="2" stopIfTrue="1">
      <formula>CelHeeftFormule</formula>
    </cfRule>
  </conditionalFormatting>
  <hyperlinks>
    <hyperlink ref="B2" location="'Table of content'!A1" display="Back to table of content"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8"/>
  <sheetViews>
    <sheetView showRowColHeaders="0" zoomScaleNormal="100" workbookViewId="0">
      <selection activeCell="B2" sqref="B2"/>
    </sheetView>
  </sheetViews>
  <sheetFormatPr defaultColWidth="9.28515625" defaultRowHeight="12.75"/>
  <cols>
    <col min="1" max="1" width="2.7109375" style="1" customWidth="1"/>
    <col min="2" max="2" width="47.42578125" style="1" customWidth="1"/>
    <col min="3" max="4" width="15.5703125" style="1" bestFit="1" customWidth="1"/>
    <col min="5" max="5" width="14" style="1" bestFit="1" customWidth="1"/>
    <col min="6" max="16384" width="9.28515625" style="1"/>
  </cols>
  <sheetData>
    <row r="2" spans="2:4" ht="21" customHeight="1">
      <c r="B2" s="140" t="s">
        <v>21</v>
      </c>
    </row>
    <row r="4" spans="2:4">
      <c r="B4" s="10" t="s">
        <v>161</v>
      </c>
    </row>
    <row r="5" spans="2:4" ht="15.75">
      <c r="B5" s="10" t="s">
        <v>102</v>
      </c>
      <c r="C5" s="3"/>
    </row>
    <row r="6" spans="2:4" ht="12.75" customHeight="1">
      <c r="B6" s="3"/>
      <c r="C6" s="3"/>
    </row>
    <row r="7" spans="2:4">
      <c r="B7" s="27" t="s">
        <v>7</v>
      </c>
      <c r="C7" s="149" t="s">
        <v>350</v>
      </c>
      <c r="D7" s="150" t="s">
        <v>251</v>
      </c>
    </row>
    <row r="8" spans="2:4">
      <c r="B8" s="31" t="s">
        <v>32</v>
      </c>
      <c r="C8" s="194"/>
      <c r="D8" s="113"/>
    </row>
    <row r="9" spans="2:4">
      <c r="B9" s="23" t="s">
        <v>103</v>
      </c>
      <c r="C9" s="101">
        <v>924</v>
      </c>
      <c r="D9" s="114">
        <v>509</v>
      </c>
    </row>
    <row r="10" spans="2:4">
      <c r="B10" s="27" t="s">
        <v>104</v>
      </c>
      <c r="C10" s="109">
        <v>262</v>
      </c>
      <c r="D10" s="115">
        <v>137</v>
      </c>
    </row>
    <row r="11" spans="2:4">
      <c r="B11" s="31" t="s">
        <v>22</v>
      </c>
      <c r="C11" s="105">
        <v>662</v>
      </c>
      <c r="D11" s="116">
        <v>372</v>
      </c>
    </row>
    <row r="12" spans="2:4">
      <c r="B12" s="23" t="s">
        <v>105</v>
      </c>
      <c r="C12" s="101">
        <v>84</v>
      </c>
      <c r="D12" s="114">
        <v>75</v>
      </c>
    </row>
    <row r="13" spans="2:4">
      <c r="B13" s="27" t="s">
        <v>106</v>
      </c>
      <c r="C13" s="109">
        <v>51</v>
      </c>
      <c r="D13" s="115">
        <v>51</v>
      </c>
    </row>
    <row r="14" spans="2:4">
      <c r="B14" s="31" t="s">
        <v>23</v>
      </c>
      <c r="C14" s="105">
        <v>33</v>
      </c>
      <c r="D14" s="116">
        <v>24</v>
      </c>
    </row>
    <row r="15" spans="2:4">
      <c r="B15" s="23" t="s">
        <v>33</v>
      </c>
      <c r="C15" s="101">
        <v>-5</v>
      </c>
      <c r="D15" s="114">
        <v>-2</v>
      </c>
    </row>
    <row r="16" spans="2:4">
      <c r="B16" s="23" t="s">
        <v>327</v>
      </c>
      <c r="C16" s="101">
        <v>44</v>
      </c>
      <c r="D16" s="114">
        <v>69</v>
      </c>
    </row>
    <row r="17" spans="2:5">
      <c r="B17" s="27" t="s">
        <v>34</v>
      </c>
      <c r="C17" s="109">
        <v>1</v>
      </c>
      <c r="D17" s="115">
        <v>0</v>
      </c>
    </row>
    <row r="18" spans="2:5">
      <c r="B18" s="31" t="s">
        <v>25</v>
      </c>
      <c r="C18" s="105">
        <v>735</v>
      </c>
      <c r="D18" s="116">
        <v>463</v>
      </c>
    </row>
    <row r="19" spans="2:5">
      <c r="B19" s="31" t="s">
        <v>38</v>
      </c>
      <c r="C19" s="105"/>
      <c r="D19" s="117"/>
    </row>
    <row r="20" spans="2:5">
      <c r="B20" s="23" t="s">
        <v>39</v>
      </c>
      <c r="C20" s="101">
        <v>234</v>
      </c>
      <c r="D20" s="114">
        <v>195</v>
      </c>
    </row>
    <row r="21" spans="2:5" ht="24">
      <c r="B21" s="58" t="s">
        <v>107</v>
      </c>
      <c r="C21" s="101">
        <v>11</v>
      </c>
      <c r="D21" s="114">
        <v>10</v>
      </c>
      <c r="E21" s="153"/>
    </row>
    <row r="22" spans="2:5">
      <c r="B22" s="23" t="s">
        <v>40</v>
      </c>
      <c r="C22" s="101">
        <v>144</v>
      </c>
      <c r="D22" s="114">
        <v>118</v>
      </c>
    </row>
    <row r="23" spans="2:5">
      <c r="B23" s="36" t="s">
        <v>27</v>
      </c>
      <c r="C23" s="118">
        <v>389</v>
      </c>
      <c r="D23" s="119">
        <v>323</v>
      </c>
    </row>
    <row r="24" spans="2:5">
      <c r="B24" s="23" t="s">
        <v>210</v>
      </c>
      <c r="C24" s="101">
        <v>8</v>
      </c>
      <c r="D24" s="114">
        <v>11</v>
      </c>
    </row>
    <row r="25" spans="2:5">
      <c r="B25" s="36" t="s">
        <v>28</v>
      </c>
      <c r="C25" s="118">
        <v>397</v>
      </c>
      <c r="D25" s="119">
        <v>334</v>
      </c>
    </row>
    <row r="26" spans="2:5">
      <c r="B26" s="35" t="s">
        <v>108</v>
      </c>
      <c r="C26" s="105">
        <v>338</v>
      </c>
      <c r="D26" s="116">
        <v>129</v>
      </c>
    </row>
    <row r="27" spans="2:5">
      <c r="B27" s="120" t="s">
        <v>29</v>
      </c>
      <c r="C27" s="109">
        <v>90</v>
      </c>
      <c r="D27" s="115">
        <v>34</v>
      </c>
    </row>
    <row r="28" spans="2:5">
      <c r="B28" s="35" t="s">
        <v>152</v>
      </c>
      <c r="C28" s="105">
        <v>248</v>
      </c>
      <c r="D28" s="116">
        <v>95</v>
      </c>
    </row>
    <row r="31" spans="2:5">
      <c r="B31" s="10" t="s">
        <v>154</v>
      </c>
    </row>
    <row r="32" spans="2:5">
      <c r="B32" s="27" t="s">
        <v>7</v>
      </c>
      <c r="C32" s="149" t="s">
        <v>350</v>
      </c>
      <c r="D32" s="150" t="s">
        <v>251</v>
      </c>
    </row>
    <row r="33" spans="2:4" ht="24">
      <c r="B33" s="158" t="s">
        <v>329</v>
      </c>
      <c r="C33" s="101"/>
    </row>
    <row r="34" spans="2:4">
      <c r="B34" s="27" t="s">
        <v>180</v>
      </c>
      <c r="C34" s="101">
        <v>0</v>
      </c>
      <c r="D34" s="184">
        <v>0</v>
      </c>
    </row>
    <row r="35" spans="2:4">
      <c r="B35" s="35" t="s">
        <v>328</v>
      </c>
      <c r="C35" s="174">
        <v>0</v>
      </c>
      <c r="D35" s="185">
        <v>0</v>
      </c>
    </row>
    <row r="36" spans="2:4">
      <c r="B36" s="23"/>
      <c r="C36" s="157"/>
      <c r="D36" s="157"/>
    </row>
    <row r="37" spans="2:4">
      <c r="B37" s="35" t="s">
        <v>330</v>
      </c>
      <c r="D37" s="157"/>
    </row>
    <row r="38" spans="2:4">
      <c r="B38" s="23" t="s">
        <v>221</v>
      </c>
      <c r="C38" s="101">
        <v>-1</v>
      </c>
      <c r="D38" s="195">
        <v>-2</v>
      </c>
    </row>
    <row r="39" spans="2:4">
      <c r="B39" s="23" t="s">
        <v>136</v>
      </c>
      <c r="C39" s="101">
        <v>10</v>
      </c>
      <c r="D39" s="184">
        <v>-105</v>
      </c>
    </row>
    <row r="40" spans="2:4" ht="24">
      <c r="B40" s="151" t="s">
        <v>331</v>
      </c>
      <c r="C40" s="118">
        <v>9</v>
      </c>
      <c r="D40" s="186">
        <v>-107</v>
      </c>
    </row>
    <row r="41" spans="2:4">
      <c r="B41" s="35" t="s">
        <v>332</v>
      </c>
      <c r="C41" s="174">
        <v>9</v>
      </c>
      <c r="D41" s="185">
        <v>-107</v>
      </c>
    </row>
    <row r="42" spans="2:4">
      <c r="B42" s="35"/>
    </row>
    <row r="43" spans="2:4">
      <c r="B43" s="35"/>
    </row>
    <row r="44" spans="2:4">
      <c r="B44" s="10" t="s">
        <v>156</v>
      </c>
    </row>
    <row r="45" spans="2:4">
      <c r="B45" s="27" t="s">
        <v>7</v>
      </c>
      <c r="C45" s="149" t="s">
        <v>350</v>
      </c>
      <c r="D45" s="150" t="s">
        <v>251</v>
      </c>
    </row>
    <row r="46" spans="2:4">
      <c r="B46" s="23" t="s">
        <v>137</v>
      </c>
      <c r="C46" s="101">
        <v>248</v>
      </c>
      <c r="D46" s="114">
        <v>95</v>
      </c>
    </row>
    <row r="47" spans="2:4">
      <c r="B47" s="120" t="s">
        <v>332</v>
      </c>
      <c r="C47" s="109">
        <v>9</v>
      </c>
      <c r="D47" s="115">
        <v>-107</v>
      </c>
    </row>
    <row r="48" spans="2:4">
      <c r="B48" s="35" t="s">
        <v>138</v>
      </c>
      <c r="C48" s="105">
        <v>257</v>
      </c>
      <c r="D48" s="116">
        <v>-12</v>
      </c>
    </row>
  </sheetData>
  <conditionalFormatting sqref="B4:B5">
    <cfRule type="expression" dxfId="38" priority="93" stopIfTrue="1">
      <formula>CelHeeftFormule</formula>
    </cfRule>
  </conditionalFormatting>
  <conditionalFormatting sqref="B7:B27">
    <cfRule type="expression" dxfId="37" priority="3" stopIfTrue="1">
      <formula>CelHeeftFormule</formula>
    </cfRule>
  </conditionalFormatting>
  <conditionalFormatting sqref="B31:B32">
    <cfRule type="expression" dxfId="36" priority="64" stopIfTrue="1">
      <formula>CelHeeftFormule</formula>
    </cfRule>
  </conditionalFormatting>
  <conditionalFormatting sqref="B34:B36">
    <cfRule type="expression" dxfId="35" priority="20" stopIfTrue="1">
      <formula>CelHeeftFormule</formula>
    </cfRule>
  </conditionalFormatting>
  <conditionalFormatting sqref="B44:B47">
    <cfRule type="expression" dxfId="34" priority="63" stopIfTrue="1">
      <formula>CelHeeftFormule</formula>
    </cfRule>
  </conditionalFormatting>
  <conditionalFormatting sqref="B38:C41">
    <cfRule type="expression" dxfId="33" priority="29" stopIfTrue="1">
      <formula>CelHeeftFormule</formula>
    </cfRule>
  </conditionalFormatting>
  <conditionalFormatting sqref="C5 B6:C6">
    <cfRule type="expression" dxfId="32" priority="141" stopIfTrue="1">
      <formula>CelHeeftFormule</formula>
    </cfRule>
  </conditionalFormatting>
  <conditionalFormatting sqref="C32:C36">
    <cfRule type="expression" dxfId="31" priority="11" stopIfTrue="1">
      <formula>CelHeeftFormule</formula>
    </cfRule>
  </conditionalFormatting>
  <conditionalFormatting sqref="C7:D28">
    <cfRule type="expression" dxfId="30" priority="1" stopIfTrue="1">
      <formula>CelHeeftFormule</formula>
    </cfRule>
  </conditionalFormatting>
  <conditionalFormatting sqref="C45:D48">
    <cfRule type="expression" dxfId="29" priority="8" stopIfTrue="1">
      <formula>CelHeeftFormule</formula>
    </cfRule>
  </conditionalFormatting>
  <conditionalFormatting sqref="D32">
    <cfRule type="expression" dxfId="28" priority="10" stopIfTrue="1">
      <formula>CelHeeftFormule</formula>
    </cfRule>
  </conditionalFormatting>
  <conditionalFormatting sqref="D34:D41">
    <cfRule type="expression" dxfId="27" priority="15" stopIfTrue="1">
      <formula>CelHeeftFormule</formula>
    </cfRule>
  </conditionalFormatting>
  <hyperlinks>
    <hyperlink ref="B2" location="'Table of content'!A1" display="Back to table of content" xr:uid="{00000000-0004-0000-0A00-000000000000}"/>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37"/>
  <sheetViews>
    <sheetView showGridLines="0" showRowColHeaders="0" zoomScaleNormal="100" workbookViewId="0">
      <selection activeCell="B2" sqref="B2"/>
    </sheetView>
  </sheetViews>
  <sheetFormatPr defaultColWidth="9.28515625" defaultRowHeight="12.75"/>
  <cols>
    <col min="1" max="1" width="2.7109375" style="1" customWidth="1"/>
    <col min="2" max="2" width="64.85546875" style="1" customWidth="1"/>
    <col min="3" max="9" width="11.7109375" style="1" customWidth="1"/>
    <col min="10" max="16384" width="9.28515625" style="1"/>
  </cols>
  <sheetData>
    <row r="2" spans="2:10" ht="21" customHeight="1">
      <c r="B2" s="140" t="s">
        <v>21</v>
      </c>
    </row>
    <row r="4" spans="2:10">
      <c r="B4" s="10" t="s">
        <v>161</v>
      </c>
    </row>
    <row r="7" spans="2:10" ht="15.75">
      <c r="B7" s="10" t="s">
        <v>153</v>
      </c>
      <c r="C7" s="3"/>
    </row>
    <row r="8" spans="2:10" ht="36">
      <c r="B8" s="27" t="s">
        <v>7</v>
      </c>
      <c r="C8" s="187" t="s">
        <v>109</v>
      </c>
      <c r="D8" s="121" t="s">
        <v>110</v>
      </c>
      <c r="E8" s="123" t="s">
        <v>0</v>
      </c>
      <c r="F8" s="123" t="s">
        <v>59</v>
      </c>
      <c r="G8" s="122" t="s">
        <v>98</v>
      </c>
      <c r="H8" s="122" t="s">
        <v>249</v>
      </c>
      <c r="I8" s="122" t="s">
        <v>314</v>
      </c>
      <c r="J8" s="121" t="s">
        <v>100</v>
      </c>
    </row>
    <row r="9" spans="2:10">
      <c r="B9" s="80" t="s">
        <v>252</v>
      </c>
      <c r="C9" s="33">
        <v>381</v>
      </c>
      <c r="D9" s="206">
        <v>3537</v>
      </c>
      <c r="E9" s="33">
        <v>19</v>
      </c>
      <c r="F9" s="33">
        <v>11</v>
      </c>
      <c r="G9" s="33">
        <v>-624</v>
      </c>
      <c r="H9" s="33">
        <v>162</v>
      </c>
      <c r="I9" s="33">
        <v>0</v>
      </c>
      <c r="J9" s="206">
        <v>3486</v>
      </c>
    </row>
    <row r="10" spans="2:10">
      <c r="B10" s="175" t="s">
        <v>253</v>
      </c>
      <c r="C10" s="338">
        <v>0</v>
      </c>
      <c r="D10" s="338">
        <v>0</v>
      </c>
      <c r="E10" s="338">
        <v>0</v>
      </c>
      <c r="F10" s="338">
        <v>0</v>
      </c>
      <c r="G10" s="188">
        <v>65</v>
      </c>
      <c r="H10" s="188">
        <v>-65</v>
      </c>
      <c r="I10" s="338">
        <v>0</v>
      </c>
      <c r="J10" s="338">
        <v>0</v>
      </c>
    </row>
    <row r="11" spans="2:10">
      <c r="B11" s="196" t="s">
        <v>154</v>
      </c>
      <c r="C11" s="339">
        <v>0</v>
      </c>
      <c r="D11" s="339">
        <v>0</v>
      </c>
      <c r="E11" s="339">
        <v>-2</v>
      </c>
      <c r="F11" s="339">
        <v>-105</v>
      </c>
      <c r="G11" s="339">
        <v>0</v>
      </c>
      <c r="H11" s="339">
        <v>0</v>
      </c>
      <c r="I11" s="339">
        <v>0</v>
      </c>
      <c r="J11" s="339">
        <v>-107</v>
      </c>
    </row>
    <row r="12" spans="2:10">
      <c r="B12" s="125" t="s">
        <v>152</v>
      </c>
      <c r="C12" s="25">
        <v>0</v>
      </c>
      <c r="D12" s="25">
        <v>0</v>
      </c>
      <c r="E12" s="25">
        <v>0</v>
      </c>
      <c r="F12" s="25">
        <v>0</v>
      </c>
      <c r="G12" s="25">
        <v>0</v>
      </c>
      <c r="H12" s="25">
        <v>95</v>
      </c>
      <c r="I12" s="25">
        <v>0</v>
      </c>
      <c r="J12" s="25">
        <v>95</v>
      </c>
    </row>
    <row r="13" spans="2:10" ht="13.5" thickBot="1">
      <c r="B13" s="112" t="s">
        <v>181</v>
      </c>
      <c r="C13" s="341">
        <v>0</v>
      </c>
      <c r="D13" s="341">
        <v>0</v>
      </c>
      <c r="E13" s="341">
        <v>-2</v>
      </c>
      <c r="F13" s="341">
        <v>-105</v>
      </c>
      <c r="G13" s="341">
        <v>0</v>
      </c>
      <c r="H13" s="341">
        <v>95</v>
      </c>
      <c r="I13" s="341">
        <v>0</v>
      </c>
      <c r="J13" s="341">
        <v>-12</v>
      </c>
    </row>
    <row r="14" spans="2:10">
      <c r="B14" s="196" t="s">
        <v>316</v>
      </c>
      <c r="C14" s="339">
        <v>0</v>
      </c>
      <c r="D14" s="339">
        <v>0</v>
      </c>
      <c r="E14" s="339">
        <v>0</v>
      </c>
      <c r="F14" s="339">
        <v>0</v>
      </c>
      <c r="G14" s="339">
        <v>0</v>
      </c>
      <c r="H14" s="339">
        <v>0</v>
      </c>
      <c r="I14" s="339">
        <v>298</v>
      </c>
      <c r="J14" s="339">
        <v>298</v>
      </c>
    </row>
    <row r="15" spans="2:10">
      <c r="B15" s="125" t="s">
        <v>182</v>
      </c>
      <c r="C15" s="25">
        <v>0</v>
      </c>
      <c r="D15" s="25">
        <v>0</v>
      </c>
      <c r="E15" s="25">
        <v>0</v>
      </c>
      <c r="F15" s="25">
        <v>0</v>
      </c>
      <c r="G15" s="25">
        <v>0</v>
      </c>
      <c r="H15" s="25">
        <v>-97</v>
      </c>
      <c r="I15" s="25">
        <v>0</v>
      </c>
      <c r="J15" s="25">
        <v>-97</v>
      </c>
    </row>
    <row r="16" spans="2:10" ht="13.5" thickBot="1">
      <c r="B16" s="112" t="s">
        <v>183</v>
      </c>
      <c r="C16" s="341">
        <v>0</v>
      </c>
      <c r="D16" s="341">
        <v>0</v>
      </c>
      <c r="E16" s="341">
        <v>-2</v>
      </c>
      <c r="F16" s="341">
        <v>-105</v>
      </c>
      <c r="G16" s="341">
        <v>65</v>
      </c>
      <c r="H16" s="341">
        <v>-67</v>
      </c>
      <c r="I16" s="341">
        <v>298</v>
      </c>
      <c r="J16" s="341">
        <v>189</v>
      </c>
    </row>
    <row r="17" spans="2:10">
      <c r="B17" s="175" t="s">
        <v>254</v>
      </c>
      <c r="C17" s="338">
        <v>381</v>
      </c>
      <c r="D17" s="342">
        <v>3537</v>
      </c>
      <c r="E17" s="338">
        <v>17</v>
      </c>
      <c r="F17" s="338">
        <v>-94</v>
      </c>
      <c r="G17" s="338">
        <v>-559</v>
      </c>
      <c r="H17" s="338">
        <v>95</v>
      </c>
      <c r="I17" s="338">
        <v>298</v>
      </c>
      <c r="J17" s="343">
        <v>3675</v>
      </c>
    </row>
    <row r="18" spans="2:10">
      <c r="B18" s="196" t="s">
        <v>154</v>
      </c>
      <c r="C18" s="339">
        <v>0</v>
      </c>
      <c r="D18" s="339">
        <v>0</v>
      </c>
      <c r="E18" s="339">
        <v>0</v>
      </c>
      <c r="F18" s="339">
        <v>-52</v>
      </c>
      <c r="G18" s="339">
        <v>0</v>
      </c>
      <c r="H18" s="339">
        <v>0</v>
      </c>
      <c r="I18" s="339">
        <v>0</v>
      </c>
      <c r="J18" s="340">
        <v>-52</v>
      </c>
    </row>
    <row r="19" spans="2:10">
      <c r="B19" s="125" t="s">
        <v>152</v>
      </c>
      <c r="C19" s="344">
        <v>0</v>
      </c>
      <c r="D19" s="339">
        <v>0</v>
      </c>
      <c r="E19" s="339">
        <v>0</v>
      </c>
      <c r="F19" s="339">
        <v>0</v>
      </c>
      <c r="G19" s="339">
        <v>0</v>
      </c>
      <c r="H19" s="339">
        <v>96</v>
      </c>
      <c r="I19" s="339">
        <v>0</v>
      </c>
      <c r="J19" s="339">
        <v>96</v>
      </c>
    </row>
    <row r="20" spans="2:10" ht="13.5" thickBot="1">
      <c r="B20" s="112" t="s">
        <v>181</v>
      </c>
      <c r="C20" s="341">
        <v>0</v>
      </c>
      <c r="D20" s="341">
        <v>0</v>
      </c>
      <c r="E20" s="341">
        <v>0</v>
      </c>
      <c r="F20" s="341">
        <v>-52</v>
      </c>
      <c r="G20" s="341">
        <v>0</v>
      </c>
      <c r="H20" s="341">
        <v>96</v>
      </c>
      <c r="I20" s="341">
        <v>0</v>
      </c>
      <c r="J20" s="341">
        <v>44</v>
      </c>
    </row>
    <row r="21" spans="2:10">
      <c r="B21" s="125" t="s">
        <v>363</v>
      </c>
      <c r="C21" s="345">
        <v>0</v>
      </c>
      <c r="D21" s="345">
        <v>0</v>
      </c>
      <c r="E21" s="345">
        <v>0</v>
      </c>
      <c r="F21" s="345">
        <v>0</v>
      </c>
      <c r="G21" s="345">
        <v>-11</v>
      </c>
      <c r="H21" s="345">
        <v>0</v>
      </c>
      <c r="I21" s="345">
        <v>0</v>
      </c>
      <c r="J21" s="345">
        <v>-11</v>
      </c>
    </row>
    <row r="22" spans="2:10" ht="13.5" thickBot="1">
      <c r="B22" s="112" t="s">
        <v>183</v>
      </c>
      <c r="C22" s="341">
        <v>0</v>
      </c>
      <c r="D22" s="341">
        <v>0</v>
      </c>
      <c r="E22" s="341">
        <v>0</v>
      </c>
      <c r="F22" s="341">
        <v>-52</v>
      </c>
      <c r="G22" s="341">
        <v>-11</v>
      </c>
      <c r="H22" s="341">
        <v>96</v>
      </c>
      <c r="I22" s="341">
        <v>0</v>
      </c>
      <c r="J22" s="341">
        <v>33</v>
      </c>
    </row>
    <row r="23" spans="2:10">
      <c r="B23" s="175" t="s">
        <v>364</v>
      </c>
      <c r="C23" s="33">
        <v>381</v>
      </c>
      <c r="D23" s="342">
        <v>3537</v>
      </c>
      <c r="E23" s="33">
        <v>17</v>
      </c>
      <c r="F23" s="33">
        <v>-146</v>
      </c>
      <c r="G23" s="33">
        <v>-570</v>
      </c>
      <c r="H23" s="33">
        <v>191</v>
      </c>
      <c r="I23" s="33">
        <v>298</v>
      </c>
      <c r="J23" s="206">
        <v>3708</v>
      </c>
    </row>
    <row r="24" spans="2:10">
      <c r="B24" s="175" t="s">
        <v>365</v>
      </c>
      <c r="C24" s="338">
        <v>0</v>
      </c>
      <c r="D24" s="338">
        <v>0</v>
      </c>
      <c r="E24" s="338">
        <v>0</v>
      </c>
      <c r="F24" s="338">
        <v>0</v>
      </c>
      <c r="G24" s="188">
        <v>101</v>
      </c>
      <c r="H24" s="188">
        <v>-101</v>
      </c>
      <c r="I24" s="338">
        <v>0</v>
      </c>
      <c r="J24" s="338">
        <v>0</v>
      </c>
    </row>
    <row r="25" spans="2:10">
      <c r="B25" s="196" t="s">
        <v>154</v>
      </c>
      <c r="C25" s="339">
        <v>0</v>
      </c>
      <c r="D25" s="339">
        <v>0</v>
      </c>
      <c r="E25" s="339">
        <v>-1</v>
      </c>
      <c r="F25" s="339">
        <v>10</v>
      </c>
      <c r="G25" s="339">
        <v>0</v>
      </c>
      <c r="H25" s="339">
        <v>0</v>
      </c>
      <c r="I25" s="339">
        <v>0</v>
      </c>
      <c r="J25" s="339">
        <v>9</v>
      </c>
    </row>
    <row r="26" spans="2:10">
      <c r="B26" s="125" t="s">
        <v>152</v>
      </c>
      <c r="C26" s="25">
        <v>0</v>
      </c>
      <c r="D26" s="25">
        <v>0</v>
      </c>
      <c r="E26" s="25">
        <v>0</v>
      </c>
      <c r="F26" s="25">
        <v>0</v>
      </c>
      <c r="G26" s="25">
        <v>0</v>
      </c>
      <c r="H26" s="25">
        <v>248</v>
      </c>
      <c r="I26" s="25">
        <v>0</v>
      </c>
      <c r="J26" s="25">
        <v>248</v>
      </c>
    </row>
    <row r="27" spans="2:10" ht="13.5" thickBot="1">
      <c r="B27" s="112" t="s">
        <v>181</v>
      </c>
      <c r="C27" s="341">
        <v>0</v>
      </c>
      <c r="D27" s="341">
        <v>0</v>
      </c>
      <c r="E27" s="341">
        <v>-1</v>
      </c>
      <c r="F27" s="341">
        <v>10</v>
      </c>
      <c r="G27" s="341">
        <v>0</v>
      </c>
      <c r="H27" s="341">
        <v>248</v>
      </c>
      <c r="I27" s="341">
        <v>0</v>
      </c>
      <c r="J27" s="341">
        <v>257</v>
      </c>
    </row>
    <row r="28" spans="2:10">
      <c r="B28" s="336" t="s">
        <v>363</v>
      </c>
      <c r="C28" s="346">
        <v>0</v>
      </c>
      <c r="D28" s="342">
        <v>0</v>
      </c>
      <c r="E28" s="346">
        <v>0</v>
      </c>
      <c r="F28" s="346">
        <v>0</v>
      </c>
      <c r="G28" s="346">
        <v>-11</v>
      </c>
      <c r="H28" s="346"/>
      <c r="I28" s="346">
        <v>0</v>
      </c>
      <c r="J28" s="346">
        <v>-11</v>
      </c>
    </row>
    <row r="29" spans="2:10">
      <c r="B29" s="337" t="s">
        <v>182</v>
      </c>
      <c r="C29" s="347">
        <v>0</v>
      </c>
      <c r="D29" s="347">
        <v>0</v>
      </c>
      <c r="E29" s="347">
        <v>0</v>
      </c>
      <c r="F29" s="347">
        <v>0</v>
      </c>
      <c r="G29" s="347">
        <v>0</v>
      </c>
      <c r="H29" s="347">
        <v>-90</v>
      </c>
      <c r="I29" s="347">
        <v>0</v>
      </c>
      <c r="J29" s="347">
        <v>-90</v>
      </c>
    </row>
    <row r="30" spans="2:10" ht="13.5" thickBot="1">
      <c r="B30" s="112" t="s">
        <v>183</v>
      </c>
      <c r="C30" s="341">
        <v>0</v>
      </c>
      <c r="D30" s="341">
        <v>0</v>
      </c>
      <c r="E30" s="341">
        <v>-1</v>
      </c>
      <c r="F30" s="341">
        <v>10</v>
      </c>
      <c r="G30" s="341">
        <v>90</v>
      </c>
      <c r="H30" s="341">
        <v>57</v>
      </c>
      <c r="I30" s="341">
        <v>0</v>
      </c>
      <c r="J30" s="341">
        <v>156</v>
      </c>
    </row>
    <row r="31" spans="2:10">
      <c r="B31" s="175" t="s">
        <v>366</v>
      </c>
      <c r="C31" s="338">
        <v>381</v>
      </c>
      <c r="D31" s="342">
        <v>3537</v>
      </c>
      <c r="E31" s="338">
        <v>16</v>
      </c>
      <c r="F31" s="338">
        <v>-136</v>
      </c>
      <c r="G31" s="386">
        <v>-480</v>
      </c>
      <c r="H31" s="338">
        <v>248</v>
      </c>
      <c r="I31" s="338">
        <v>298</v>
      </c>
      <c r="J31" s="342">
        <v>3864</v>
      </c>
    </row>
    <row r="32" spans="2:10">
      <c r="B32" s="125"/>
      <c r="C32" s="124"/>
      <c r="D32" s="124"/>
      <c r="E32" s="124"/>
      <c r="F32" s="124"/>
      <c r="G32" s="124"/>
      <c r="H32" s="124"/>
      <c r="I32" s="124"/>
    </row>
    <row r="33" spans="2:9">
      <c r="B33" s="83"/>
      <c r="C33" s="124"/>
      <c r="D33" s="124"/>
      <c r="E33" s="124"/>
      <c r="F33" s="124"/>
      <c r="G33" s="124"/>
      <c r="H33" s="124"/>
      <c r="I33" s="124"/>
    </row>
    <row r="34" spans="2:9">
      <c r="B34" s="80"/>
      <c r="C34" s="126"/>
      <c r="D34" s="126"/>
      <c r="E34" s="126"/>
      <c r="F34" s="126"/>
      <c r="G34" s="126"/>
      <c r="H34" s="126"/>
      <c r="I34" s="126"/>
    </row>
    <row r="35" spans="2:9">
      <c r="B35" s="83"/>
      <c r="C35" s="124"/>
      <c r="D35" s="124"/>
      <c r="E35" s="124"/>
      <c r="F35" s="124"/>
      <c r="G35" s="124"/>
      <c r="H35" s="124"/>
      <c r="I35" s="124"/>
    </row>
    <row r="36" spans="2:9">
      <c r="B36" s="80"/>
      <c r="C36" s="126"/>
      <c r="D36" s="126"/>
      <c r="E36" s="126"/>
      <c r="F36" s="126"/>
      <c r="G36" s="126"/>
      <c r="H36" s="126"/>
      <c r="I36" s="126"/>
    </row>
    <row r="37" spans="2:9">
      <c r="B37" s="80"/>
      <c r="C37" s="106"/>
      <c r="D37" s="106"/>
      <c r="E37" s="106"/>
      <c r="F37" s="106"/>
      <c r="G37" s="106"/>
      <c r="H37" s="106"/>
      <c r="I37" s="106"/>
    </row>
  </sheetData>
  <conditionalFormatting sqref="B4 C9:J9 E23:J23 C33:H33 C34:I36">
    <cfRule type="expression" dxfId="26" priority="141" stopIfTrue="1">
      <formula>CelHeeftFormule</formula>
    </cfRule>
  </conditionalFormatting>
  <conditionalFormatting sqref="B7:B8">
    <cfRule type="expression" dxfId="25" priority="31" stopIfTrue="1">
      <formula>CelHeeftFormule</formula>
    </cfRule>
  </conditionalFormatting>
  <conditionalFormatting sqref="B19">
    <cfRule type="expression" dxfId="24" priority="51" stopIfTrue="1">
      <formula>CelHeeftFormule</formula>
    </cfRule>
  </conditionalFormatting>
  <conditionalFormatting sqref="B21">
    <cfRule type="expression" dxfId="23" priority="18" stopIfTrue="1">
      <formula>CelHeeftFormule</formula>
    </cfRule>
  </conditionalFormatting>
  <conditionalFormatting sqref="B28:C29">
    <cfRule type="expression" dxfId="22" priority="5" stopIfTrue="1">
      <formula>CelHeeftFormule</formula>
    </cfRule>
  </conditionalFormatting>
  <conditionalFormatting sqref="B12:J12 B32:H32">
    <cfRule type="expression" dxfId="21" priority="33" stopIfTrue="1">
      <formula>CelHeeftFormule</formula>
    </cfRule>
  </conditionalFormatting>
  <conditionalFormatting sqref="B15:J15">
    <cfRule type="expression" dxfId="20" priority="7" stopIfTrue="1">
      <formula>CelHeeftFormule</formula>
    </cfRule>
  </conditionalFormatting>
  <conditionalFormatting sqref="B26:J26">
    <cfRule type="expression" dxfId="19" priority="12" stopIfTrue="1">
      <formula>CelHeeftFormule</formula>
    </cfRule>
  </conditionalFormatting>
  <conditionalFormatting sqref="C7">
    <cfRule type="expression" dxfId="18" priority="117" stopIfTrue="1">
      <formula>CelHeeftFormule</formula>
    </cfRule>
  </conditionalFormatting>
  <conditionalFormatting sqref="C23">
    <cfRule type="expression" dxfId="17" priority="15" stopIfTrue="1">
      <formula>CelHeeftFormule</formula>
    </cfRule>
  </conditionalFormatting>
  <conditionalFormatting sqref="C8:D8 J8">
    <cfRule type="expression" dxfId="16" priority="50" stopIfTrue="1">
      <formula>CelHeeftFormule</formula>
    </cfRule>
  </conditionalFormatting>
  <conditionalFormatting sqref="D29">
    <cfRule type="expression" dxfId="15" priority="1" stopIfTrue="1">
      <formula>CelHeeftFormule</formula>
    </cfRule>
  </conditionalFormatting>
  <conditionalFormatting sqref="E28:J29">
    <cfRule type="expression" dxfId="14" priority="2" stopIfTrue="1">
      <formula>CelHeeftFormule</formula>
    </cfRule>
  </conditionalFormatting>
  <conditionalFormatting sqref="I32:I33">
    <cfRule type="expression" dxfId="13" priority="52" stopIfTrue="1">
      <formula>CelHeeftFormule</formula>
    </cfRule>
  </conditionalFormatting>
  <hyperlinks>
    <hyperlink ref="B2" location="'Table of content'!A1" display="Back to table of content" xr:uid="{00000000-0004-0000-0B00-000000000000}"/>
  </hyperlinks>
  <pageMargins left="0.7" right="0.7" top="0.75" bottom="0.75" header="0.3" footer="0.3"/>
  <pageSetup paperSize="9" scale="8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6179-1678-4870-95FF-CC6DEF99DBB0}">
  <dimension ref="B2:I38"/>
  <sheetViews>
    <sheetView showRowColHeaders="0" zoomScaleNormal="100" workbookViewId="0">
      <selection activeCell="B2" sqref="B2"/>
    </sheetView>
  </sheetViews>
  <sheetFormatPr defaultColWidth="9.28515625" defaultRowHeight="12.75"/>
  <cols>
    <col min="1" max="1" width="2.7109375" style="1" customWidth="1"/>
    <col min="2" max="2" width="64.7109375" style="1" bestFit="1" customWidth="1"/>
    <col min="3" max="9" width="11.7109375" style="1" customWidth="1"/>
    <col min="10" max="16384" width="9.28515625" style="1"/>
  </cols>
  <sheetData>
    <row r="2" spans="2:4" ht="21" customHeight="1">
      <c r="B2" s="140" t="s">
        <v>21</v>
      </c>
    </row>
    <row r="4" spans="2:4">
      <c r="B4" s="10" t="s">
        <v>161</v>
      </c>
    </row>
    <row r="7" spans="2:4" ht="15.75">
      <c r="B7" s="62" t="s">
        <v>184</v>
      </c>
      <c r="C7" s="3"/>
    </row>
    <row r="8" spans="2:4">
      <c r="B8" s="27" t="s">
        <v>7</v>
      </c>
      <c r="C8" s="199" t="s">
        <v>350</v>
      </c>
      <c r="D8" s="199" t="s">
        <v>251</v>
      </c>
    </row>
    <row r="9" spans="2:4">
      <c r="B9" s="35" t="s">
        <v>186</v>
      </c>
      <c r="C9" s="198"/>
    </row>
    <row r="10" spans="2:4">
      <c r="B10" s="23" t="s">
        <v>108</v>
      </c>
      <c r="C10" s="101">
        <v>338</v>
      </c>
      <c r="D10" s="114">
        <v>129</v>
      </c>
    </row>
    <row r="11" spans="2:4">
      <c r="B11" s="35" t="s">
        <v>187</v>
      </c>
      <c r="C11" s="198"/>
    </row>
    <row r="12" spans="2:4">
      <c r="B12" s="23" t="s">
        <v>107</v>
      </c>
      <c r="C12" s="101">
        <v>11</v>
      </c>
      <c r="D12" s="114">
        <v>10</v>
      </c>
    </row>
    <row r="13" spans="2:4">
      <c r="B13" s="23" t="s">
        <v>188</v>
      </c>
      <c r="C13" s="101">
        <v>8</v>
      </c>
      <c r="D13" s="114">
        <v>11</v>
      </c>
    </row>
    <row r="14" spans="2:4">
      <c r="B14" s="35" t="s">
        <v>189</v>
      </c>
      <c r="C14" s="198"/>
    </row>
    <row r="15" spans="2:4">
      <c r="B15" s="23" t="s">
        <v>190</v>
      </c>
      <c r="C15" s="387">
        <v>-453</v>
      </c>
      <c r="D15" s="388">
        <v>1207</v>
      </c>
    </row>
    <row r="16" spans="2:4">
      <c r="B16" s="23" t="s">
        <v>191</v>
      </c>
      <c r="C16" s="394">
        <v>-566</v>
      </c>
      <c r="D16" s="114">
        <v>496</v>
      </c>
    </row>
    <row r="17" spans="2:4">
      <c r="B17" s="23" t="s">
        <v>317</v>
      </c>
      <c r="C17" s="390">
        <v>184</v>
      </c>
      <c r="D17" s="388">
        <v>-2248</v>
      </c>
    </row>
    <row r="18" spans="2:4">
      <c r="B18" s="23" t="s">
        <v>318</v>
      </c>
      <c r="C18" s="327">
        <v>27</v>
      </c>
      <c r="D18" s="114">
        <v>24</v>
      </c>
    </row>
    <row r="19" spans="2:4">
      <c r="B19" s="23" t="s">
        <v>192</v>
      </c>
      <c r="C19" s="352">
        <v>3012</v>
      </c>
      <c r="D19" s="388">
        <v>-2917</v>
      </c>
    </row>
    <row r="20" spans="2:4">
      <c r="B20" s="23" t="s">
        <v>193</v>
      </c>
      <c r="C20" s="387">
        <v>-136</v>
      </c>
      <c r="D20" s="388">
        <v>1652</v>
      </c>
    </row>
    <row r="21" spans="2:4">
      <c r="B21" s="23" t="s">
        <v>194</v>
      </c>
      <c r="C21" s="327">
        <v>6</v>
      </c>
      <c r="D21" s="389">
        <v>98</v>
      </c>
    </row>
    <row r="22" spans="2:4">
      <c r="B22" s="23" t="s">
        <v>195</v>
      </c>
      <c r="C22" s="101">
        <v>0</v>
      </c>
      <c r="D22" s="114">
        <v>0</v>
      </c>
    </row>
    <row r="23" spans="2:4">
      <c r="B23" s="27" t="s">
        <v>368</v>
      </c>
      <c r="C23" s="109">
        <v>-230</v>
      </c>
      <c r="D23" s="115">
        <v>144</v>
      </c>
    </row>
    <row r="24" spans="2:4">
      <c r="B24" s="80" t="s">
        <v>196</v>
      </c>
      <c r="C24" s="351">
        <v>2201</v>
      </c>
      <c r="D24" s="391">
        <v>-1394</v>
      </c>
    </row>
    <row r="25" spans="2:4">
      <c r="B25" s="36" t="s">
        <v>197</v>
      </c>
      <c r="C25" s="118">
        <v>-287</v>
      </c>
      <c r="D25" s="119">
        <v>-208</v>
      </c>
    </row>
    <row r="26" spans="2:4">
      <c r="B26" s="36" t="s">
        <v>198</v>
      </c>
      <c r="C26" s="118">
        <v>366</v>
      </c>
      <c r="D26" s="119">
        <v>408</v>
      </c>
    </row>
    <row r="27" spans="2:4">
      <c r="B27" s="245" t="s">
        <v>367</v>
      </c>
      <c r="C27" s="327">
        <v>0</v>
      </c>
      <c r="D27" s="392">
        <v>298</v>
      </c>
    </row>
    <row r="28" spans="2:4">
      <c r="B28" s="36" t="s">
        <v>199</v>
      </c>
      <c r="C28" s="350">
        <v>2280</v>
      </c>
      <c r="D28" s="393">
        <v>-1194</v>
      </c>
    </row>
    <row r="29" spans="2:4">
      <c r="B29" s="23" t="s">
        <v>200</v>
      </c>
      <c r="C29" s="230">
        <v>8011</v>
      </c>
      <c r="D29" s="234">
        <v>10305</v>
      </c>
    </row>
    <row r="30" spans="2:4">
      <c r="B30" s="27" t="s">
        <v>201</v>
      </c>
      <c r="C30" s="349">
        <v>2280</v>
      </c>
      <c r="D30" s="348">
        <v>-1.194</v>
      </c>
    </row>
    <row r="31" spans="2:4">
      <c r="B31" s="35" t="s">
        <v>202</v>
      </c>
      <c r="C31" s="231">
        <v>10291</v>
      </c>
      <c r="D31" s="235">
        <v>9111</v>
      </c>
    </row>
    <row r="32" spans="2:4">
      <c r="B32" s="61"/>
    </row>
    <row r="33" spans="2:9">
      <c r="B33" s="125"/>
      <c r="C33" s="124"/>
      <c r="D33" s="124"/>
      <c r="E33" s="124"/>
      <c r="F33" s="124"/>
      <c r="G33" s="124"/>
      <c r="H33" s="124"/>
      <c r="I33" s="124"/>
    </row>
    <row r="34" spans="2:9">
      <c r="B34" s="83"/>
      <c r="C34" s="124"/>
      <c r="D34" s="124"/>
      <c r="E34" s="124"/>
      <c r="F34" s="124"/>
      <c r="G34" s="124"/>
      <c r="H34" s="124"/>
      <c r="I34" s="124"/>
    </row>
    <row r="35" spans="2:9">
      <c r="B35" s="80"/>
      <c r="C35" s="126"/>
      <c r="D35" s="126"/>
      <c r="E35" s="126"/>
      <c r="F35" s="126"/>
      <c r="G35" s="126"/>
      <c r="H35" s="126"/>
      <c r="I35" s="126"/>
    </row>
    <row r="36" spans="2:9">
      <c r="B36" s="83"/>
      <c r="C36" s="124"/>
      <c r="D36" s="124"/>
      <c r="E36" s="124"/>
      <c r="F36" s="124"/>
      <c r="G36" s="124"/>
      <c r="H36" s="124"/>
      <c r="I36" s="124"/>
    </row>
    <row r="37" spans="2:9">
      <c r="B37" s="80"/>
      <c r="C37" s="126"/>
      <c r="D37" s="126"/>
      <c r="E37" s="126"/>
      <c r="F37" s="126"/>
      <c r="G37" s="126"/>
      <c r="H37" s="126"/>
      <c r="I37" s="126"/>
    </row>
    <row r="38" spans="2:9">
      <c r="B38" s="80"/>
      <c r="C38" s="106"/>
      <c r="D38" s="106"/>
      <c r="E38" s="106"/>
      <c r="F38" s="106"/>
      <c r="G38" s="106"/>
      <c r="H38" s="106"/>
      <c r="I38" s="106"/>
    </row>
  </sheetData>
  <conditionalFormatting sqref="B4 C34:H34 C35:I37">
    <cfRule type="expression" dxfId="12" priority="84" stopIfTrue="1">
      <formula>CelHeeftFormule</formula>
    </cfRule>
  </conditionalFormatting>
  <conditionalFormatting sqref="B10">
    <cfRule type="expression" dxfId="11" priority="49" stopIfTrue="1">
      <formula>CelHeeftFormule</formula>
    </cfRule>
  </conditionalFormatting>
  <conditionalFormatting sqref="B12:B13">
    <cfRule type="expression" dxfId="10" priority="42" stopIfTrue="1">
      <formula>CelHeeftFormule</formula>
    </cfRule>
  </conditionalFormatting>
  <conditionalFormatting sqref="B15:B23">
    <cfRule type="expression" dxfId="9" priority="21" stopIfTrue="1">
      <formula>CelHeeftFormule</formula>
    </cfRule>
  </conditionalFormatting>
  <conditionalFormatting sqref="B25:B30">
    <cfRule type="expression" dxfId="8" priority="9" stopIfTrue="1">
      <formula>CelHeeftFormule</formula>
    </cfRule>
  </conditionalFormatting>
  <conditionalFormatting sqref="B7:C7">
    <cfRule type="expression" dxfId="7" priority="81" stopIfTrue="1">
      <formula>CelHeeftFormule</formula>
    </cfRule>
  </conditionalFormatting>
  <conditionalFormatting sqref="B8:D8">
    <cfRule type="expression" dxfId="6" priority="75" stopIfTrue="1">
      <formula>CelHeeftFormule</formula>
    </cfRule>
  </conditionalFormatting>
  <conditionalFormatting sqref="B33:H33">
    <cfRule type="expression" dxfId="5" priority="76" stopIfTrue="1">
      <formula>CelHeeftFormule</formula>
    </cfRule>
  </conditionalFormatting>
  <conditionalFormatting sqref="C9:C31">
    <cfRule type="expression" dxfId="4" priority="8" stopIfTrue="1">
      <formula>CelHeeftFormule</formula>
    </cfRule>
  </conditionalFormatting>
  <conditionalFormatting sqref="D10">
    <cfRule type="expression" dxfId="3" priority="47" stopIfTrue="1">
      <formula>CelHeeftFormule</formula>
    </cfRule>
  </conditionalFormatting>
  <conditionalFormatting sqref="D12:D13">
    <cfRule type="expression" dxfId="2" priority="40" stopIfTrue="1">
      <formula>CelHeeftFormule</formula>
    </cfRule>
  </conditionalFormatting>
  <conditionalFormatting sqref="D15:D31">
    <cfRule type="expression" dxfId="1" priority="1" stopIfTrue="1">
      <formula>CelHeeftFormule</formula>
    </cfRule>
  </conditionalFormatting>
  <conditionalFormatting sqref="I33:I34">
    <cfRule type="expression" dxfId="0" priority="80" stopIfTrue="1">
      <formula>CelHeeftFormule</formula>
    </cfRule>
  </conditionalFormatting>
  <hyperlinks>
    <hyperlink ref="B2" location="'Table of content'!A1" display="Back to table of content" xr:uid="{EA2C37D2-0CF2-4C57-B676-ED33F0513D44}"/>
  </hyperlink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Table of content</vt:lpstr>
      <vt:lpstr>1.1 Objectives</vt:lpstr>
      <vt:lpstr>2.1 P&amp;L accounts</vt:lpstr>
      <vt:lpstr>2.2 Income</vt:lpstr>
      <vt:lpstr>2.3 Expenses</vt:lpstr>
      <vt:lpstr>3.1 Credit risk</vt:lpstr>
      <vt:lpstr>3.2 Capital management</vt:lpstr>
      <vt:lpstr>3.3 Liquidity and funding</vt:lpstr>
      <vt:lpstr>4.1 Consolidated balance sheet</vt:lpstr>
      <vt:lpstr>4.2 Consolidated income stateme</vt:lpstr>
      <vt:lpstr>4.3 Con. st. of ch. in equity</vt:lpstr>
      <vt:lpstr>4.4 Con. cashflow statement</vt:lpstr>
      <vt:lpstr>'1.1 Objectives'!Print_Area</vt:lpstr>
      <vt:lpstr>'2.1 P&amp;L accounts'!Print_Area</vt:lpstr>
      <vt:lpstr>'2.2 Income'!Print_Area</vt:lpstr>
      <vt:lpstr>'2.3 Expenses'!Print_Area</vt:lpstr>
      <vt:lpstr>'3.1 Credit risk'!Print_Area</vt:lpstr>
      <vt:lpstr>'3.2 Capital management'!Print_Area</vt:lpstr>
      <vt:lpstr>'3.3 Liquidity and funding'!Print_Area</vt:lpstr>
      <vt:lpstr>'4.1 Consolidated balance sheet'!Print_Area</vt:lpstr>
      <vt:lpstr>'4.2 Consolidated income stateme'!Print_Area</vt:lpstr>
      <vt:lpstr>'4.3 Con. st. of ch. in equity'!Print_Area</vt:lpstr>
      <vt:lpstr>'4.4 Con. cashflow statement'!Print_Area</vt:lpstr>
      <vt:lpstr>'Table of content'!Print_Area</vt:lpstr>
    </vt:vector>
  </TitlesOfParts>
  <Company>SRG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Hak, D. (Davey)</cp:lastModifiedBy>
  <cp:lastPrinted>2017-08-18T07:58:44Z</cp:lastPrinted>
  <dcterms:created xsi:type="dcterms:W3CDTF">2017-02-15T07:34:32Z</dcterms:created>
  <dcterms:modified xsi:type="dcterms:W3CDTF">2023-08-11T05:58:59Z</dcterms:modified>
</cp:coreProperties>
</file>